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ZADIG &amp; VOLTAIRE" sheetId="11" r:id="rId1"/>
  </sheets>
  <definedNames>
    <definedName name="_xlnm._FilterDatabase" localSheetId="0" hidden="1">'ZADIG &amp; VOLTAIRE'!$A$2:$BP$2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" i="11" l="1"/>
  <c r="BL1" i="11"/>
  <c r="BP4" i="11"/>
  <c r="BP5" i="11"/>
  <c r="BP6" i="11"/>
  <c r="BP7" i="11"/>
  <c r="BP8" i="11"/>
  <c r="BP9" i="11"/>
  <c r="BP10" i="11"/>
  <c r="BP11" i="11"/>
  <c r="BP12" i="11"/>
  <c r="BP13" i="11"/>
  <c r="BP14" i="11"/>
  <c r="BP15" i="11"/>
  <c r="BP16" i="11"/>
  <c r="BP17" i="11"/>
  <c r="BP18" i="11"/>
  <c r="BP19" i="11"/>
  <c r="BP20" i="11"/>
  <c r="BP21" i="11"/>
  <c r="BP22" i="11"/>
  <c r="BP23" i="11"/>
  <c r="BP24" i="11"/>
  <c r="BP25" i="11"/>
  <c r="BP26" i="11"/>
  <c r="BP27" i="11"/>
  <c r="BP28" i="11"/>
  <c r="BP29" i="11"/>
  <c r="BP30" i="11"/>
  <c r="BP31" i="11"/>
  <c r="BP32" i="11"/>
  <c r="BP33" i="11"/>
  <c r="BP34" i="11"/>
  <c r="BP35" i="11"/>
  <c r="BP36" i="11"/>
  <c r="BP37" i="11"/>
  <c r="BP38" i="11"/>
  <c r="BP39" i="11"/>
  <c r="BP40" i="11"/>
  <c r="BP41" i="11"/>
  <c r="BP42" i="11"/>
  <c r="BP43" i="11"/>
  <c r="BP44" i="11"/>
  <c r="BP45" i="11"/>
  <c r="BP46" i="11"/>
  <c r="BP47" i="11"/>
  <c r="BP48" i="11"/>
  <c r="BP49" i="11"/>
  <c r="BP50" i="11"/>
  <c r="BP51" i="11"/>
  <c r="BP52" i="11"/>
  <c r="BP53" i="11"/>
  <c r="BP54" i="11"/>
  <c r="BP55" i="11"/>
  <c r="BP56" i="11"/>
  <c r="BP57" i="11"/>
  <c r="BP58" i="11"/>
  <c r="BP59" i="11"/>
  <c r="BP60" i="11"/>
  <c r="BP61" i="11"/>
  <c r="BP62" i="11"/>
  <c r="BP63" i="11"/>
  <c r="BP64" i="11"/>
  <c r="BP65" i="11"/>
  <c r="BP66" i="11"/>
  <c r="BP67" i="11"/>
  <c r="BP68" i="11"/>
  <c r="BP69" i="11"/>
  <c r="BP70" i="11"/>
  <c r="BP71" i="11"/>
  <c r="BP72" i="11"/>
  <c r="BP73" i="11"/>
  <c r="BP74" i="11"/>
  <c r="BP75" i="11"/>
  <c r="BP76" i="11"/>
  <c r="BP77" i="11"/>
  <c r="BP78" i="11"/>
  <c r="BP79" i="11"/>
  <c r="BP80" i="11"/>
  <c r="BP81" i="11"/>
  <c r="BP82" i="11"/>
  <c r="BP83" i="11"/>
  <c r="BP84" i="11"/>
  <c r="BP85" i="11"/>
  <c r="BP86" i="11"/>
  <c r="BP87" i="11"/>
  <c r="BP88" i="11"/>
  <c r="BP89" i="11"/>
  <c r="BP90" i="11"/>
  <c r="BP91" i="11"/>
  <c r="BP92" i="11"/>
  <c r="BP93" i="11"/>
  <c r="BP94" i="11"/>
  <c r="BP95" i="11"/>
  <c r="BP96" i="11"/>
  <c r="BP97" i="11"/>
  <c r="BP98" i="11"/>
  <c r="BP99" i="11"/>
  <c r="BP100" i="11"/>
  <c r="BP101" i="11"/>
  <c r="BP102" i="11"/>
  <c r="BP103" i="11"/>
  <c r="BP104" i="11"/>
  <c r="BP105" i="11"/>
  <c r="BP106" i="11"/>
  <c r="BP107" i="11"/>
  <c r="BP108" i="11"/>
  <c r="BP109" i="11"/>
  <c r="BP110" i="11"/>
  <c r="BP111" i="11"/>
  <c r="BP112" i="11"/>
  <c r="BP113" i="11"/>
  <c r="BP114" i="11"/>
  <c r="BP115" i="11"/>
  <c r="BP116" i="11"/>
  <c r="BP117" i="11"/>
  <c r="BP118" i="11"/>
  <c r="BP119" i="11"/>
  <c r="BP120" i="11"/>
  <c r="BP121" i="11"/>
  <c r="BP122" i="11"/>
  <c r="BP123" i="11"/>
  <c r="BP124" i="11"/>
  <c r="BP125" i="11"/>
  <c r="BP126" i="11"/>
  <c r="BP127" i="11"/>
  <c r="BP128" i="11"/>
  <c r="BP129" i="11"/>
  <c r="BP130" i="11"/>
  <c r="BP131" i="11"/>
  <c r="BP132" i="11"/>
  <c r="BP133" i="11"/>
  <c r="BP134" i="11"/>
  <c r="BP135" i="11"/>
  <c r="BP136" i="11"/>
  <c r="BP137" i="11"/>
  <c r="BP138" i="11"/>
  <c r="BP139" i="11"/>
  <c r="BP140" i="11"/>
  <c r="BP141" i="11"/>
  <c r="BP142" i="11"/>
  <c r="BP143" i="11"/>
  <c r="BP144" i="11"/>
  <c r="BP145" i="11"/>
  <c r="BP146" i="11"/>
  <c r="BP147" i="11"/>
  <c r="BP148" i="11"/>
  <c r="BP149" i="11"/>
  <c r="BP150" i="11"/>
  <c r="BP151" i="11"/>
  <c r="BP152" i="11"/>
  <c r="BP153" i="11"/>
  <c r="BP154" i="11"/>
  <c r="BP155" i="11"/>
  <c r="BP156" i="11"/>
  <c r="BP157" i="11"/>
  <c r="BP158" i="11"/>
  <c r="BP159" i="11"/>
  <c r="BP160" i="11"/>
  <c r="BP161" i="11"/>
  <c r="BP162" i="11"/>
  <c r="BP163" i="11"/>
  <c r="BP164" i="11"/>
  <c r="BP165" i="11"/>
  <c r="BP166" i="11"/>
  <c r="BP167" i="11"/>
  <c r="BP168" i="11"/>
  <c r="BP169" i="11"/>
  <c r="BP170" i="11"/>
  <c r="BP171" i="11"/>
  <c r="BP172" i="11"/>
  <c r="BP173" i="11"/>
  <c r="BP174" i="11"/>
  <c r="BP175" i="11"/>
  <c r="BP176" i="11"/>
  <c r="BP177" i="11"/>
  <c r="BP178" i="11"/>
  <c r="BP179" i="11"/>
  <c r="BP180" i="11"/>
  <c r="BP181" i="11"/>
  <c r="BP182" i="11"/>
  <c r="BP183" i="11"/>
  <c r="BP184" i="11"/>
  <c r="BP185" i="11"/>
  <c r="BP186" i="11"/>
  <c r="BP187" i="11"/>
  <c r="BP188" i="11"/>
  <c r="BP189" i="11"/>
  <c r="BP190" i="11"/>
  <c r="BP191" i="11"/>
  <c r="BP192" i="11"/>
  <c r="BP193" i="11"/>
  <c r="BP194" i="11"/>
  <c r="BP195" i="11"/>
  <c r="BP196" i="11"/>
  <c r="BP197" i="11"/>
  <c r="BP198" i="11"/>
  <c r="BP199" i="11"/>
  <c r="BP200" i="11"/>
  <c r="BP201" i="11"/>
  <c r="BP202" i="11"/>
  <c r="BP203" i="11"/>
  <c r="BP204" i="11"/>
  <c r="BP205" i="11"/>
  <c r="BP206" i="11"/>
  <c r="BP207" i="11"/>
  <c r="BP208" i="11"/>
  <c r="BP209" i="11"/>
  <c r="BP210" i="11"/>
  <c r="BP211" i="11"/>
  <c r="BP212" i="11"/>
  <c r="BP213" i="11"/>
  <c r="BP214" i="11"/>
  <c r="BP215" i="11"/>
  <c r="BP216" i="11"/>
  <c r="BP217" i="11"/>
  <c r="BP218" i="11"/>
  <c r="BP219" i="11"/>
  <c r="BP220" i="11"/>
  <c r="BP221" i="11"/>
  <c r="BP222" i="11"/>
  <c r="BP223" i="11"/>
  <c r="BP224" i="11"/>
  <c r="BP225" i="11"/>
  <c r="BP226" i="11"/>
  <c r="BP227" i="11"/>
  <c r="BP228" i="11"/>
  <c r="BP229" i="11"/>
  <c r="BP230" i="11"/>
  <c r="BP231" i="11"/>
  <c r="BP232" i="11"/>
  <c r="BP233" i="11"/>
  <c r="BP234" i="11"/>
  <c r="BP235" i="11"/>
  <c r="BP236" i="11"/>
  <c r="BP237" i="11"/>
  <c r="BP238" i="11"/>
  <c r="BP239" i="11"/>
  <c r="BP240" i="11"/>
  <c r="BP241" i="11"/>
  <c r="BP242" i="11"/>
  <c r="BP243" i="11"/>
  <c r="BP244" i="11"/>
  <c r="BP245" i="11"/>
  <c r="BP246" i="11"/>
  <c r="BP247" i="11"/>
  <c r="BP248" i="11"/>
  <c r="BP249" i="11"/>
  <c r="BP250" i="11"/>
  <c r="BP251" i="11"/>
  <c r="BP252" i="11"/>
  <c r="BP253" i="11"/>
  <c r="BP254" i="11"/>
  <c r="BP255" i="11"/>
  <c r="BP256" i="11"/>
  <c r="BP257" i="11"/>
  <c r="BP258" i="11"/>
  <c r="BP259" i="11"/>
  <c r="BP260" i="11"/>
  <c r="BP261" i="11"/>
  <c r="BP262" i="11"/>
  <c r="BP263" i="11"/>
  <c r="BP264" i="11"/>
  <c r="BP265" i="11"/>
  <c r="BP266" i="11"/>
  <c r="BP267" i="11"/>
  <c r="BP268" i="11"/>
  <c r="BP269" i="11"/>
  <c r="BP270" i="11"/>
  <c r="BP271" i="11"/>
  <c r="BP272" i="11"/>
  <c r="BP273" i="11"/>
  <c r="BP274" i="11"/>
  <c r="BP275" i="11"/>
  <c r="BP276" i="11"/>
  <c r="BP277" i="11"/>
  <c r="BP278" i="11"/>
  <c r="BP279" i="11"/>
  <c r="BP280" i="11"/>
  <c r="BP281" i="11"/>
  <c r="BP282" i="11"/>
  <c r="BP283" i="11"/>
  <c r="BP284" i="11"/>
  <c r="BP285" i="11"/>
  <c r="BP286" i="11"/>
  <c r="BP287" i="11"/>
  <c r="BP288" i="11"/>
  <c r="BP289" i="11"/>
  <c r="BP290" i="11"/>
  <c r="BP291" i="11"/>
  <c r="BP292" i="11"/>
  <c r="BP293" i="11"/>
  <c r="BP294" i="11"/>
  <c r="BP295" i="11"/>
  <c r="BP296" i="11"/>
  <c r="BP297" i="11"/>
  <c r="BP298" i="11"/>
  <c r="BP299" i="11"/>
  <c r="BP300" i="11"/>
  <c r="BP301" i="11"/>
  <c r="BP302" i="11"/>
  <c r="BP303" i="11"/>
  <c r="BP304" i="11"/>
  <c r="BP305" i="11"/>
  <c r="BP306" i="11"/>
  <c r="BP307" i="11"/>
  <c r="BP308" i="11"/>
  <c r="BP309" i="11"/>
  <c r="BP310" i="11"/>
  <c r="BP311" i="11"/>
  <c r="BP312" i="11"/>
  <c r="BP313" i="11"/>
  <c r="BP314" i="11"/>
  <c r="BP315" i="11"/>
  <c r="BP316" i="11"/>
  <c r="BP317" i="11"/>
  <c r="BP318" i="11"/>
  <c r="BP319" i="11"/>
  <c r="BP320" i="11"/>
  <c r="BP321" i="11"/>
  <c r="BP322" i="11"/>
  <c r="BP323" i="11"/>
  <c r="BP324" i="11"/>
  <c r="BP325" i="11"/>
  <c r="BP326" i="11"/>
  <c r="BP327" i="11"/>
  <c r="BP328" i="11"/>
  <c r="BP329" i="11"/>
  <c r="BP330" i="11"/>
  <c r="BP331" i="11"/>
  <c r="BP332" i="11"/>
  <c r="BP333" i="11"/>
  <c r="BP334" i="11"/>
  <c r="BP335" i="11"/>
  <c r="BP336" i="11"/>
  <c r="BP337" i="11"/>
  <c r="BP338" i="11"/>
  <c r="BP339" i="11"/>
  <c r="BP340" i="11"/>
  <c r="BP341" i="11"/>
  <c r="BP342" i="11"/>
  <c r="BP343" i="11"/>
  <c r="BP344" i="11"/>
  <c r="BP345" i="11"/>
  <c r="BP346" i="11"/>
  <c r="BP347" i="11"/>
  <c r="BP348" i="11"/>
  <c r="BP349" i="11"/>
  <c r="BP350" i="11"/>
  <c r="BP351" i="11"/>
  <c r="BP352" i="11"/>
  <c r="BP353" i="11"/>
  <c r="BP354" i="11"/>
  <c r="BP355" i="11"/>
  <c r="BP356" i="11"/>
  <c r="BP357" i="11"/>
  <c r="BP358" i="11"/>
  <c r="BP359" i="11"/>
  <c r="BP360" i="11"/>
  <c r="BP361" i="11"/>
  <c r="BP362" i="11"/>
  <c r="BP363" i="11"/>
  <c r="BP364" i="11"/>
  <c r="BP365" i="11"/>
  <c r="BP366" i="11"/>
  <c r="BP367" i="11"/>
  <c r="BP368" i="11"/>
  <c r="BP369" i="11"/>
  <c r="BP370" i="11"/>
  <c r="BP371" i="11"/>
  <c r="BP372" i="11"/>
  <c r="BP373" i="11"/>
  <c r="BP374" i="11"/>
  <c r="BP375" i="11"/>
  <c r="BP376" i="11"/>
  <c r="BP377" i="11"/>
  <c r="BP378" i="11"/>
  <c r="BP379" i="11"/>
  <c r="BP380" i="11"/>
  <c r="BP381" i="11"/>
  <c r="BP382" i="11"/>
  <c r="BP383" i="11"/>
  <c r="BP384" i="11"/>
  <c r="BP385" i="11"/>
  <c r="BP386" i="11"/>
  <c r="BP387" i="11"/>
  <c r="BP388" i="11"/>
  <c r="BP389" i="11"/>
  <c r="BP390" i="11"/>
  <c r="BP391" i="11"/>
  <c r="BP392" i="11"/>
  <c r="BP393" i="11"/>
  <c r="BP394" i="11"/>
  <c r="BP395" i="11"/>
  <c r="BP396" i="11"/>
  <c r="BP397" i="11"/>
  <c r="BP398" i="11"/>
  <c r="BP399" i="11"/>
  <c r="BP400" i="11"/>
  <c r="BP401" i="11"/>
  <c r="BP402" i="11"/>
  <c r="BP403" i="11"/>
  <c r="BP404" i="11"/>
  <c r="BP405" i="11"/>
  <c r="BP406" i="11"/>
  <c r="BP407" i="11"/>
  <c r="BP408" i="11"/>
  <c r="BP409" i="11"/>
  <c r="BP410" i="11"/>
  <c r="BP411" i="11"/>
  <c r="BP412" i="11"/>
  <c r="BP413" i="11"/>
  <c r="BP414" i="11"/>
  <c r="BP415" i="11"/>
  <c r="BP416" i="11"/>
  <c r="BP417" i="11"/>
  <c r="BP418" i="11"/>
  <c r="BP419" i="11"/>
  <c r="BP420" i="11"/>
  <c r="BP421" i="11"/>
  <c r="BP422" i="11"/>
  <c r="BP423" i="11"/>
  <c r="BP424" i="11"/>
  <c r="BP425" i="11"/>
  <c r="BP426" i="11"/>
  <c r="BP427" i="11"/>
  <c r="BP428" i="11"/>
  <c r="BP429" i="11"/>
  <c r="BP430" i="11"/>
  <c r="BP431" i="11"/>
  <c r="BP432" i="11"/>
  <c r="BP433" i="11"/>
  <c r="BP434" i="11"/>
  <c r="BP435" i="11"/>
  <c r="BP436" i="11"/>
  <c r="BP437" i="11"/>
  <c r="BP438" i="11"/>
  <c r="BP439" i="11"/>
  <c r="BP440" i="11"/>
  <c r="BP441" i="11"/>
  <c r="BP442" i="11"/>
  <c r="BP443" i="11"/>
  <c r="BP444" i="11"/>
  <c r="BP445" i="11"/>
  <c r="BP446" i="11"/>
  <c r="BP447" i="11"/>
  <c r="BP448" i="11"/>
  <c r="BP449" i="11"/>
  <c r="BP450" i="11"/>
  <c r="BP451" i="11"/>
  <c r="BP452" i="11"/>
  <c r="BP453" i="11"/>
  <c r="BP454" i="11"/>
  <c r="BP455" i="11"/>
  <c r="BP456" i="11"/>
  <c r="BP457" i="11"/>
  <c r="BP458" i="11"/>
  <c r="BP459" i="11"/>
  <c r="BP460" i="11"/>
  <c r="BP461" i="11"/>
  <c r="BP462" i="11"/>
  <c r="BP463" i="11"/>
  <c r="BP464" i="11"/>
  <c r="BP465" i="11"/>
  <c r="BP466" i="11"/>
  <c r="BP467" i="11"/>
  <c r="BP468" i="11"/>
  <c r="BP469" i="11"/>
  <c r="BP470" i="11"/>
  <c r="BP471" i="11"/>
  <c r="BP472" i="11"/>
  <c r="BP473" i="11"/>
  <c r="BP474" i="11"/>
  <c r="BP475" i="11"/>
  <c r="BP476" i="11"/>
  <c r="BP477" i="11"/>
  <c r="BP478" i="11"/>
  <c r="BP479" i="11"/>
  <c r="BP480" i="11"/>
  <c r="BP481" i="11"/>
  <c r="BP482" i="11"/>
  <c r="BP483" i="11"/>
  <c r="BP484" i="11"/>
  <c r="BP485" i="11"/>
  <c r="BP486" i="11"/>
  <c r="BP487" i="11"/>
  <c r="BP488" i="11"/>
  <c r="BP489" i="11"/>
  <c r="BP490" i="11"/>
  <c r="BP491" i="11"/>
  <c r="BP492" i="11"/>
  <c r="BP493" i="11"/>
  <c r="BP494" i="11"/>
  <c r="BP495" i="11"/>
  <c r="BP496" i="11"/>
  <c r="BP497" i="11"/>
  <c r="BP498" i="11"/>
  <c r="BP499" i="11"/>
  <c r="BP500" i="11"/>
  <c r="BP501" i="11"/>
  <c r="BP502" i="11"/>
  <c r="BP503" i="11"/>
  <c r="BP504" i="11"/>
  <c r="BP505" i="11"/>
  <c r="BP506" i="11"/>
  <c r="BP507" i="11"/>
  <c r="BP508" i="11"/>
  <c r="BP509" i="11"/>
  <c r="BP510" i="11"/>
  <c r="BP511" i="11"/>
  <c r="BP512" i="11"/>
  <c r="BP513" i="11"/>
  <c r="BP3" i="11"/>
  <c r="BN4" i="11"/>
  <c r="BN5" i="11"/>
  <c r="BN6" i="11"/>
  <c r="BN7" i="11"/>
  <c r="BN8" i="11"/>
  <c r="BN9" i="11"/>
  <c r="BN10" i="11"/>
  <c r="BN11" i="11"/>
  <c r="BN12" i="11"/>
  <c r="BN13" i="11"/>
  <c r="BN14" i="11"/>
  <c r="BN15" i="11"/>
  <c r="BN16" i="11"/>
  <c r="BN17" i="11"/>
  <c r="BN18" i="11"/>
  <c r="BN19" i="11"/>
  <c r="BN20" i="11"/>
  <c r="BN21" i="11"/>
  <c r="BN22" i="11"/>
  <c r="BN23" i="11"/>
  <c r="BN24" i="11"/>
  <c r="BN25" i="11"/>
  <c r="BN26" i="11"/>
  <c r="BN27" i="11"/>
  <c r="BN28" i="11"/>
  <c r="BN29" i="11"/>
  <c r="BN30" i="11"/>
  <c r="BN31" i="11"/>
  <c r="BN32" i="11"/>
  <c r="BN33" i="11"/>
  <c r="BN34" i="11"/>
  <c r="BN35" i="11"/>
  <c r="BN36" i="11"/>
  <c r="BN37" i="11"/>
  <c r="BN38" i="11"/>
  <c r="BN39" i="11"/>
  <c r="BN40" i="11"/>
  <c r="BN41" i="11"/>
  <c r="BN42" i="11"/>
  <c r="BN43" i="11"/>
  <c r="BN44" i="11"/>
  <c r="BN45" i="11"/>
  <c r="BN46" i="11"/>
  <c r="BN47" i="11"/>
  <c r="BN48" i="11"/>
  <c r="BN49" i="11"/>
  <c r="BN50" i="11"/>
  <c r="BN51" i="11"/>
  <c r="BN52" i="11"/>
  <c r="BN53" i="11"/>
  <c r="BN54" i="11"/>
  <c r="BN55" i="11"/>
  <c r="BN56" i="11"/>
  <c r="BN57" i="11"/>
  <c r="BN58" i="11"/>
  <c r="BN59" i="11"/>
  <c r="BN60" i="11"/>
  <c r="BN61" i="11"/>
  <c r="BN62" i="11"/>
  <c r="BN63" i="11"/>
  <c r="BN64" i="11"/>
  <c r="BN65" i="11"/>
  <c r="BN66" i="11"/>
  <c r="BN67" i="11"/>
  <c r="BN68" i="11"/>
  <c r="BN69" i="11"/>
  <c r="BN70" i="11"/>
  <c r="BN71" i="11"/>
  <c r="BN72" i="11"/>
  <c r="BN73" i="11"/>
  <c r="BN74" i="11"/>
  <c r="BN75" i="11"/>
  <c r="BN76" i="11"/>
  <c r="BN77" i="11"/>
  <c r="BN78" i="11"/>
  <c r="BN79" i="11"/>
  <c r="BN80" i="11"/>
  <c r="BN81" i="11"/>
  <c r="BN82" i="11"/>
  <c r="BN83" i="11"/>
  <c r="BN84" i="11"/>
  <c r="BN85" i="11"/>
  <c r="BN86" i="11"/>
  <c r="BN87" i="11"/>
  <c r="BN88" i="11"/>
  <c r="BN89" i="11"/>
  <c r="BN90" i="11"/>
  <c r="BN91" i="11"/>
  <c r="BN92" i="11"/>
  <c r="BN93" i="11"/>
  <c r="BN94" i="11"/>
  <c r="BN95" i="11"/>
  <c r="BN96" i="11"/>
  <c r="BN97" i="11"/>
  <c r="BN98" i="11"/>
  <c r="BN99" i="11"/>
  <c r="BN100" i="11"/>
  <c r="BN101" i="11"/>
  <c r="BN102" i="11"/>
  <c r="BN103" i="11"/>
  <c r="BN104" i="11"/>
  <c r="BN105" i="11"/>
  <c r="BN106" i="11"/>
  <c r="BN107" i="11"/>
  <c r="BN108" i="11"/>
  <c r="BN109" i="11"/>
  <c r="BN110" i="11"/>
  <c r="BN111" i="11"/>
  <c r="BN112" i="11"/>
  <c r="BN113" i="11"/>
  <c r="BN114" i="11"/>
  <c r="BN115" i="11"/>
  <c r="BN116" i="11"/>
  <c r="BN117" i="11"/>
  <c r="BN118" i="11"/>
  <c r="BN119" i="11"/>
  <c r="BN120" i="11"/>
  <c r="BN121" i="11"/>
  <c r="BN122" i="11"/>
  <c r="BN123" i="11"/>
  <c r="BN124" i="11"/>
  <c r="BN125" i="11"/>
  <c r="BN126" i="11"/>
  <c r="BN127" i="11"/>
  <c r="BN128" i="11"/>
  <c r="BN129" i="11"/>
  <c r="BN130" i="11"/>
  <c r="BN131" i="11"/>
  <c r="BN132" i="11"/>
  <c r="BN133" i="11"/>
  <c r="BN134" i="11"/>
  <c r="BN135" i="11"/>
  <c r="BN136" i="11"/>
  <c r="BN137" i="11"/>
  <c r="BN138" i="11"/>
  <c r="BN139" i="11"/>
  <c r="BN140" i="11"/>
  <c r="BN141" i="11"/>
  <c r="BN142" i="11"/>
  <c r="BN143" i="11"/>
  <c r="BN144" i="11"/>
  <c r="BN145" i="11"/>
  <c r="BN146" i="11"/>
  <c r="BN147" i="11"/>
  <c r="BN148" i="11"/>
  <c r="BN149" i="11"/>
  <c r="BN150" i="11"/>
  <c r="BN151" i="11"/>
  <c r="BN152" i="11"/>
  <c r="BN153" i="11"/>
  <c r="BN154" i="11"/>
  <c r="BN155" i="11"/>
  <c r="BN156" i="11"/>
  <c r="BN157" i="11"/>
  <c r="BN158" i="11"/>
  <c r="BN159" i="11"/>
  <c r="BN160" i="11"/>
  <c r="BN161" i="11"/>
  <c r="BN162" i="11"/>
  <c r="BN163" i="11"/>
  <c r="BN164" i="11"/>
  <c r="BN165" i="11"/>
  <c r="BN166" i="11"/>
  <c r="BN167" i="11"/>
  <c r="BN168" i="11"/>
  <c r="BN169" i="11"/>
  <c r="BN170" i="11"/>
  <c r="BN171" i="11"/>
  <c r="BN172" i="11"/>
  <c r="BN173" i="11"/>
  <c r="BN174" i="11"/>
  <c r="BN175" i="11"/>
  <c r="BN176" i="11"/>
  <c r="BN177" i="11"/>
  <c r="BN178" i="11"/>
  <c r="BN179" i="11"/>
  <c r="BN180" i="11"/>
  <c r="BN181" i="11"/>
  <c r="BN182" i="11"/>
  <c r="BN183" i="11"/>
  <c r="BN184" i="11"/>
  <c r="BN185" i="11"/>
  <c r="BN186" i="11"/>
  <c r="BN187" i="11"/>
  <c r="BN188" i="11"/>
  <c r="BN189" i="11"/>
  <c r="BN190" i="11"/>
  <c r="BN191" i="11"/>
  <c r="BN192" i="11"/>
  <c r="BN193" i="11"/>
  <c r="BN194" i="11"/>
  <c r="BN195" i="11"/>
  <c r="BN196" i="11"/>
  <c r="BN197" i="11"/>
  <c r="BN198" i="11"/>
  <c r="BN199" i="11"/>
  <c r="BN200" i="11"/>
  <c r="BN201" i="11"/>
  <c r="BN202" i="11"/>
  <c r="BN203" i="11"/>
  <c r="BN204" i="11"/>
  <c r="BN205" i="11"/>
  <c r="BN206" i="11"/>
  <c r="BN207" i="11"/>
  <c r="BN208" i="11"/>
  <c r="BN209" i="11"/>
  <c r="BN210" i="11"/>
  <c r="BN211" i="11"/>
  <c r="BN212" i="11"/>
  <c r="BN213" i="11"/>
  <c r="BN214" i="11"/>
  <c r="BN215" i="11"/>
  <c r="BN216" i="11"/>
  <c r="BN217" i="11"/>
  <c r="BN218" i="11"/>
  <c r="BN219" i="11"/>
  <c r="BN220" i="11"/>
  <c r="BN221" i="11"/>
  <c r="BN222" i="11"/>
  <c r="BN223" i="11"/>
  <c r="BN224" i="11"/>
  <c r="BN225" i="11"/>
  <c r="BN226" i="11"/>
  <c r="BN227" i="11"/>
  <c r="BN228" i="11"/>
  <c r="BN229" i="11"/>
  <c r="BN230" i="11"/>
  <c r="BN231" i="11"/>
  <c r="BN232" i="11"/>
  <c r="BN233" i="11"/>
  <c r="BN234" i="11"/>
  <c r="BN235" i="11"/>
  <c r="BN236" i="11"/>
  <c r="BN237" i="11"/>
  <c r="BN238" i="11"/>
  <c r="BN239" i="11"/>
  <c r="BN240" i="11"/>
  <c r="BN241" i="11"/>
  <c r="BN242" i="11"/>
  <c r="BN243" i="11"/>
  <c r="BN244" i="11"/>
  <c r="BN245" i="11"/>
  <c r="BN246" i="11"/>
  <c r="BN247" i="11"/>
  <c r="BN248" i="11"/>
  <c r="BN249" i="11"/>
  <c r="BN250" i="11"/>
  <c r="BN251" i="11"/>
  <c r="BN252" i="11"/>
  <c r="BN253" i="11"/>
  <c r="BN254" i="11"/>
  <c r="BN255" i="11"/>
  <c r="BN256" i="11"/>
  <c r="BN257" i="11"/>
  <c r="BN258" i="11"/>
  <c r="BN259" i="11"/>
  <c r="BN260" i="11"/>
  <c r="BN261" i="11"/>
  <c r="BN262" i="11"/>
  <c r="BN263" i="11"/>
  <c r="BN264" i="11"/>
  <c r="BN265" i="11"/>
  <c r="BN266" i="11"/>
  <c r="BN267" i="11"/>
  <c r="BN268" i="11"/>
  <c r="BN269" i="11"/>
  <c r="BN270" i="11"/>
  <c r="BN271" i="11"/>
  <c r="BN272" i="11"/>
  <c r="BN273" i="11"/>
  <c r="BN274" i="11"/>
  <c r="BN275" i="11"/>
  <c r="BN276" i="11"/>
  <c r="BN277" i="11"/>
  <c r="BN278" i="11"/>
  <c r="BN279" i="11"/>
  <c r="BN280" i="11"/>
  <c r="BN281" i="11"/>
  <c r="BN282" i="11"/>
  <c r="BN283" i="11"/>
  <c r="BN284" i="11"/>
  <c r="BN285" i="11"/>
  <c r="BN286" i="11"/>
  <c r="BN287" i="11"/>
  <c r="BN288" i="11"/>
  <c r="BN289" i="11"/>
  <c r="BN290" i="11"/>
  <c r="BN291" i="11"/>
  <c r="BN292" i="11"/>
  <c r="BN293" i="11"/>
  <c r="BN294" i="11"/>
  <c r="BN295" i="11"/>
  <c r="BN296" i="11"/>
  <c r="BN297" i="11"/>
  <c r="BN298" i="11"/>
  <c r="BN299" i="11"/>
  <c r="BN300" i="11"/>
  <c r="BN301" i="11"/>
  <c r="BN302" i="11"/>
  <c r="BN303" i="11"/>
  <c r="BN304" i="11"/>
  <c r="BN305" i="11"/>
  <c r="BN306" i="11"/>
  <c r="BN307" i="11"/>
  <c r="BN308" i="11"/>
  <c r="BN309" i="11"/>
  <c r="BN310" i="11"/>
  <c r="BN311" i="11"/>
  <c r="BN312" i="11"/>
  <c r="BN313" i="11"/>
  <c r="BN314" i="11"/>
  <c r="BN315" i="11"/>
  <c r="BN316" i="11"/>
  <c r="BN317" i="11"/>
  <c r="BN318" i="11"/>
  <c r="BN319" i="11"/>
  <c r="BN320" i="11"/>
  <c r="BN321" i="11"/>
  <c r="BN322" i="11"/>
  <c r="BN323" i="11"/>
  <c r="BN324" i="11"/>
  <c r="BN325" i="11"/>
  <c r="BN326" i="11"/>
  <c r="BN327" i="11"/>
  <c r="BN328" i="11"/>
  <c r="BN329" i="11"/>
  <c r="BN330" i="11"/>
  <c r="BN331" i="11"/>
  <c r="BN332" i="11"/>
  <c r="BN333" i="11"/>
  <c r="BN334" i="11"/>
  <c r="BN335" i="11"/>
  <c r="BN336" i="11"/>
  <c r="BN337" i="11"/>
  <c r="BN338" i="11"/>
  <c r="BN339" i="11"/>
  <c r="BN340" i="11"/>
  <c r="BN341" i="11"/>
  <c r="BN342" i="11"/>
  <c r="BN343" i="11"/>
  <c r="BN344" i="11"/>
  <c r="BN345" i="11"/>
  <c r="BN346" i="11"/>
  <c r="BN347" i="11"/>
  <c r="BN348" i="11"/>
  <c r="BN349" i="11"/>
  <c r="BN350" i="11"/>
  <c r="BN351" i="11"/>
  <c r="BN352" i="11"/>
  <c r="BN353" i="11"/>
  <c r="BN354" i="11"/>
  <c r="BN355" i="11"/>
  <c r="BN356" i="11"/>
  <c r="BN357" i="11"/>
  <c r="BN358" i="11"/>
  <c r="BN359" i="11"/>
  <c r="BN360" i="11"/>
  <c r="BN361" i="11"/>
  <c r="BN362" i="11"/>
  <c r="BN363" i="11"/>
  <c r="BN364" i="11"/>
  <c r="BN365" i="11"/>
  <c r="BN366" i="11"/>
  <c r="BN367" i="11"/>
  <c r="BN368" i="11"/>
  <c r="BN369" i="11"/>
  <c r="BN370" i="11"/>
  <c r="BN371" i="11"/>
  <c r="BN372" i="11"/>
  <c r="BN373" i="11"/>
  <c r="BN374" i="11"/>
  <c r="BN375" i="11"/>
  <c r="BN376" i="11"/>
  <c r="BN377" i="11"/>
  <c r="BN378" i="11"/>
  <c r="BN379" i="11"/>
  <c r="BN380" i="11"/>
  <c r="BN381" i="11"/>
  <c r="BN382" i="11"/>
  <c r="BN383" i="11"/>
  <c r="BN384" i="11"/>
  <c r="BN385" i="11"/>
  <c r="BN386" i="11"/>
  <c r="BN387" i="11"/>
  <c r="BN388" i="11"/>
  <c r="BN389" i="11"/>
  <c r="BN390" i="11"/>
  <c r="BN391" i="11"/>
  <c r="BN392" i="11"/>
  <c r="BN393" i="11"/>
  <c r="BN394" i="11"/>
  <c r="BN395" i="11"/>
  <c r="BN396" i="11"/>
  <c r="BN397" i="11"/>
  <c r="BN398" i="11"/>
  <c r="BN399" i="11"/>
  <c r="BN400" i="11"/>
  <c r="BN401" i="11"/>
  <c r="BN402" i="11"/>
  <c r="BN403" i="11"/>
  <c r="BN404" i="11"/>
  <c r="BN405" i="11"/>
  <c r="BN406" i="11"/>
  <c r="BN407" i="11"/>
  <c r="BN408" i="11"/>
  <c r="BN409" i="11"/>
  <c r="BN410" i="11"/>
  <c r="BN411" i="11"/>
  <c r="BN412" i="11"/>
  <c r="BN413" i="11"/>
  <c r="BN414" i="11"/>
  <c r="BN415" i="11"/>
  <c r="BN416" i="11"/>
  <c r="BN417" i="11"/>
  <c r="BN418" i="11"/>
  <c r="BN419" i="11"/>
  <c r="BN420" i="11"/>
  <c r="BN421" i="11"/>
  <c r="BN422" i="11"/>
  <c r="BN423" i="11"/>
  <c r="BN424" i="11"/>
  <c r="BN425" i="11"/>
  <c r="BN426" i="11"/>
  <c r="BN427" i="11"/>
  <c r="BN428" i="11"/>
  <c r="BN429" i="11"/>
  <c r="BN430" i="11"/>
  <c r="BN431" i="11"/>
  <c r="BN432" i="11"/>
  <c r="BN433" i="11"/>
  <c r="BN434" i="11"/>
  <c r="BN435" i="11"/>
  <c r="BN436" i="11"/>
  <c r="BN437" i="11"/>
  <c r="BN438" i="11"/>
  <c r="BN439" i="11"/>
  <c r="BN440" i="11"/>
  <c r="BN441" i="11"/>
  <c r="BN442" i="11"/>
  <c r="BN443" i="11"/>
  <c r="BN444" i="11"/>
  <c r="BN445" i="11"/>
  <c r="BN446" i="11"/>
  <c r="BN447" i="11"/>
  <c r="BN448" i="11"/>
  <c r="BN449" i="11"/>
  <c r="BN450" i="11"/>
  <c r="BN451" i="11"/>
  <c r="BN452" i="11"/>
  <c r="BN453" i="11"/>
  <c r="BN454" i="11"/>
  <c r="BN455" i="11"/>
  <c r="BN456" i="11"/>
  <c r="BN457" i="11"/>
  <c r="BN458" i="11"/>
  <c r="BN459" i="11"/>
  <c r="BN460" i="11"/>
  <c r="BN461" i="11"/>
  <c r="BN462" i="11"/>
  <c r="BN463" i="11"/>
  <c r="BN464" i="11"/>
  <c r="BN465" i="11"/>
  <c r="BN466" i="11"/>
  <c r="BN467" i="11"/>
  <c r="BN468" i="11"/>
  <c r="BN469" i="11"/>
  <c r="BN470" i="11"/>
  <c r="BN471" i="11"/>
  <c r="BN472" i="11"/>
  <c r="BN473" i="11"/>
  <c r="BN474" i="11"/>
  <c r="BN475" i="11"/>
  <c r="BN476" i="11"/>
  <c r="BN477" i="11"/>
  <c r="BN478" i="11"/>
  <c r="BN479" i="11"/>
  <c r="BN480" i="11"/>
  <c r="BN481" i="11"/>
  <c r="BN482" i="11"/>
  <c r="BN483" i="11"/>
  <c r="BN484" i="11"/>
  <c r="BN485" i="11"/>
  <c r="BN486" i="11"/>
  <c r="BN487" i="11"/>
  <c r="BN488" i="11"/>
  <c r="BN489" i="11"/>
  <c r="BN490" i="11"/>
  <c r="BN491" i="11"/>
  <c r="BN492" i="11"/>
  <c r="BN493" i="11"/>
  <c r="BN494" i="11"/>
  <c r="BN495" i="11"/>
  <c r="BN496" i="11"/>
  <c r="BN497" i="11"/>
  <c r="BN498" i="11"/>
  <c r="BN499" i="11"/>
  <c r="BN500" i="11"/>
  <c r="BN501" i="11"/>
  <c r="BN502" i="11"/>
  <c r="BN503" i="11"/>
  <c r="BN504" i="11"/>
  <c r="BN505" i="11"/>
  <c r="BN506" i="11"/>
  <c r="BN507" i="11"/>
  <c r="BN508" i="11"/>
  <c r="BN509" i="11"/>
  <c r="BN510" i="11"/>
  <c r="BN511" i="11"/>
  <c r="BN512" i="11"/>
  <c r="BN513" i="11"/>
  <c r="BN3" i="11"/>
  <c r="BP1" i="11" l="1"/>
  <c r="BN1" i="11"/>
</calcChain>
</file>

<file path=xl/sharedStrings.xml><?xml version="1.0" encoding="utf-8"?>
<sst xmlns="http://schemas.openxmlformats.org/spreadsheetml/2006/main" count="3643" uniqueCount="1241">
  <si>
    <t>WOMEN</t>
  </si>
  <si>
    <t>SHIRT</t>
  </si>
  <si>
    <t>DRESS</t>
  </si>
  <si>
    <t>COAT</t>
  </si>
  <si>
    <t>BLAZER</t>
  </si>
  <si>
    <t>SWEATER</t>
  </si>
  <si>
    <t>TOP</t>
  </si>
  <si>
    <t>CARDIGAN</t>
  </si>
  <si>
    <t>TANK TOP</t>
  </si>
  <si>
    <t>CITY</t>
  </si>
  <si>
    <t>SKIRT</t>
  </si>
  <si>
    <t>TUNISIAN</t>
  </si>
  <si>
    <t>PANTS</t>
  </si>
  <si>
    <t>GIRLS</t>
  </si>
  <si>
    <t>CARACO</t>
  </si>
  <si>
    <t>BOYS</t>
  </si>
  <si>
    <t>SWEATSHIRT</t>
  </si>
  <si>
    <t>BERMUDA/SHORT</t>
  </si>
  <si>
    <t>T-SHIRT</t>
  </si>
  <si>
    <t>OUTERWEAR</t>
  </si>
  <si>
    <t>MEN</t>
  </si>
  <si>
    <t>JEWELRY</t>
  </si>
  <si>
    <t>SCARF</t>
  </si>
  <si>
    <t>JEANS</t>
  </si>
  <si>
    <t>SWIMWEAR</t>
  </si>
  <si>
    <t>STRAP</t>
  </si>
  <si>
    <t>HAT</t>
  </si>
  <si>
    <t>BELT</t>
  </si>
  <si>
    <t>UNDERWEAR</t>
  </si>
  <si>
    <t>SNEAKERS</t>
  </si>
  <si>
    <t>WWSH00470_NOIR</t>
  </si>
  <si>
    <t>TELIA SATIN</t>
  </si>
  <si>
    <t>NOIR</t>
  </si>
  <si>
    <t>WWDR01203_KAKI</t>
  </si>
  <si>
    <t>ROSEA TOMBOY</t>
  </si>
  <si>
    <t>KAKI</t>
  </si>
  <si>
    <t>WWCO00207_GRIS CHINE</t>
  </si>
  <si>
    <t>MARCO CHINE</t>
  </si>
  <si>
    <t>GRIS CHINE</t>
  </si>
  <si>
    <t>WWBL00812_NOIR</t>
  </si>
  <si>
    <t>VIVE SEQUINS</t>
  </si>
  <si>
    <t>KWSW01574_NOIR</t>
  </si>
  <si>
    <t>MORY WS</t>
  </si>
  <si>
    <t>WWTO00197_CRAIE</t>
  </si>
  <si>
    <t>TIZA SATIN</t>
  </si>
  <si>
    <t>CRAIE</t>
  </si>
  <si>
    <t>KWSW00088_NAVY</t>
  </si>
  <si>
    <t>MISS AMOUR STRASS</t>
  </si>
  <si>
    <t>NAVY</t>
  </si>
  <si>
    <t>KWSW01574_MERMAID</t>
  </si>
  <si>
    <t>MERMAID</t>
  </si>
  <si>
    <t>KWSW00092_ROUGE</t>
  </si>
  <si>
    <t>MISS STAR</t>
  </si>
  <si>
    <t>ROUGE</t>
  </si>
  <si>
    <t>WWTO00211_ENCRE</t>
  </si>
  <si>
    <t>TASTY JAC LEO</t>
  </si>
  <si>
    <t>ENCRE</t>
  </si>
  <si>
    <t>KWSW01547_ARDOISE</t>
  </si>
  <si>
    <t>BOBBY CP</t>
  </si>
  <si>
    <t>ARDOISE</t>
  </si>
  <si>
    <t>KWSW01508_MAUVE</t>
  </si>
  <si>
    <t>MALTA WS T&amp;D</t>
  </si>
  <si>
    <t>MAUVE</t>
  </si>
  <si>
    <t>KWCA00510_ENCRE</t>
  </si>
  <si>
    <t>RONA CP</t>
  </si>
  <si>
    <t>WWSH00492_JAPON</t>
  </si>
  <si>
    <t>TEDA RAYE BROD</t>
  </si>
  <si>
    <t>JAPON</t>
  </si>
  <si>
    <t>JWTT00228_BLANC</t>
  </si>
  <si>
    <t>ALBA RIB WINGS</t>
  </si>
  <si>
    <t>BLANC</t>
  </si>
  <si>
    <t>JWDR00057_NOIR</t>
  </si>
  <si>
    <t>DIAZ PEACE&amp;LOVE</t>
  </si>
  <si>
    <t>WWSH00522_SUN</t>
  </si>
  <si>
    <t>TRESSE CREPE LIBERTY WINGS</t>
  </si>
  <si>
    <t>SUN</t>
  </si>
  <si>
    <t>WWDR00003_PEACOCK</t>
  </si>
  <si>
    <t>REMEMBER SATIN</t>
  </si>
  <si>
    <t>PEACOCK</t>
  </si>
  <si>
    <t>KWSW00093_NOIR</t>
  </si>
  <si>
    <t>GABY LOVE YOURSELF STRASS</t>
  </si>
  <si>
    <t>WWDR01239_MASTIC</t>
  </si>
  <si>
    <t>RACKEL MOUSSELINE COURTNEY</t>
  </si>
  <si>
    <t>MASTIC</t>
  </si>
  <si>
    <t>SWCT00735_NOIR</t>
  </si>
  <si>
    <t>ALPHA MULE HAIRY LAMBSKIN</t>
  </si>
  <si>
    <t>KWSW01495_BLUSH</t>
  </si>
  <si>
    <t>RIVIERA CP AO DOTS</t>
  </si>
  <si>
    <t>BLUSH</t>
  </si>
  <si>
    <t>WWTO00209_BRONZE</t>
  </si>
  <si>
    <t>TOYSSE SEQUINS</t>
  </si>
  <si>
    <t>BRONZE</t>
  </si>
  <si>
    <t>KWSW00094_CREME</t>
  </si>
  <si>
    <t>GABY MULTI SKULL STRASS</t>
  </si>
  <si>
    <t>CREME</t>
  </si>
  <si>
    <t>KWSW01551_ENCRE</t>
  </si>
  <si>
    <t>MICKY WE</t>
  </si>
  <si>
    <t>SWCT00736_TAUPE</t>
  </si>
  <si>
    <t>ALPHA MULE ZEBRA PRINTED COWSK</t>
  </si>
  <si>
    <t>TAUPE</t>
  </si>
  <si>
    <t>WWSK00363_NOIR</t>
  </si>
  <si>
    <t>JAMELIA JAC MANIFESTO</t>
  </si>
  <si>
    <t>KWSW01499_ECRU</t>
  </si>
  <si>
    <t>LOUNA SE</t>
  </si>
  <si>
    <t>ECRU</t>
  </si>
  <si>
    <t>WWDR01280_NOIR</t>
  </si>
  <si>
    <t>REFLA CREPE MANIFESTO</t>
  </si>
  <si>
    <t>JWTL00022_WINE</t>
  </si>
  <si>
    <t>TUNISIEN ML CAMO SKULL PRINT</t>
  </si>
  <si>
    <t>WINE</t>
  </si>
  <si>
    <t>KWSW00094_NAVY</t>
  </si>
  <si>
    <t>JWTT00228_NOIR</t>
  </si>
  <si>
    <t>WWTO00213_NOIR</t>
  </si>
  <si>
    <t>TYFON SATIN</t>
  </si>
  <si>
    <t>WWTO00016_LIN</t>
  </si>
  <si>
    <t>TWITY SATIN</t>
  </si>
  <si>
    <t>LIN</t>
  </si>
  <si>
    <t>WWSH00472_COQUELICOT</t>
  </si>
  <si>
    <t>TYGG SATIN</t>
  </si>
  <si>
    <t>COQUELICOT</t>
  </si>
  <si>
    <t>WWSH00508_CORAIL</t>
  </si>
  <si>
    <t>TIGY CDC PAISLEY</t>
  </si>
  <si>
    <t>CORAIL</t>
  </si>
  <si>
    <t>WWDR01255_ENCRE</t>
  </si>
  <si>
    <t>ROMINA SATIN</t>
  </si>
  <si>
    <t>KWCO00037_SUGAR</t>
  </si>
  <si>
    <t>ELLA WO SHOW</t>
  </si>
  <si>
    <t>SUGAR</t>
  </si>
  <si>
    <t>WWPA00018_ENCRE</t>
  </si>
  <si>
    <t>PAULA BAND</t>
  </si>
  <si>
    <t>WWDR00058_JUDO</t>
  </si>
  <si>
    <t>REDDA COTON</t>
  </si>
  <si>
    <t>JUDO</t>
  </si>
  <si>
    <t>WWBL00810_ENCRE</t>
  </si>
  <si>
    <t>VIEW TAILLEUR</t>
  </si>
  <si>
    <t>WWSH00523_JUDO</t>
  </si>
  <si>
    <t>TASKO SATIN</t>
  </si>
  <si>
    <t>WWPA00776_ANTHRACITE</t>
  </si>
  <si>
    <t>POMY JAC WINGS</t>
  </si>
  <si>
    <t>ANTHRACITE</t>
  </si>
  <si>
    <t>KGDR00026_ROSE</t>
  </si>
  <si>
    <t>HARLOW DRESS</t>
  </si>
  <si>
    <t>ROSE</t>
  </si>
  <si>
    <t>WWCR00023_WINE</t>
  </si>
  <si>
    <t>CHRISTY PSYCHE</t>
  </si>
  <si>
    <t>JWTS00058_NOIR</t>
  </si>
  <si>
    <t>TUNISIEN MC CAMO SKULL STRASS</t>
  </si>
  <si>
    <t>WWSH00471_JAPON</t>
  </si>
  <si>
    <t>TIGY SATIN</t>
  </si>
  <si>
    <t>WWBL00800_OCRE</t>
  </si>
  <si>
    <t>VENUS VELVET USED</t>
  </si>
  <si>
    <t>OCRE</t>
  </si>
  <si>
    <t>JBSW00019_BLANC</t>
  </si>
  <si>
    <t>GHOST BOYS SWEATSHIRT</t>
  </si>
  <si>
    <t>WWSH00036_JUDO</t>
  </si>
  <si>
    <t>TEDDY COTON</t>
  </si>
  <si>
    <t>WWDR01162_KAKI</t>
  </si>
  <si>
    <t>RACK SATIN</t>
  </si>
  <si>
    <t>SWCT00758_FLASH</t>
  </si>
  <si>
    <t>JOE	CANVAS</t>
  </si>
  <si>
    <t>FLASH</t>
  </si>
  <si>
    <t>WWPA00743_NOIR</t>
  </si>
  <si>
    <t>PRUNE SLIT SMOKING</t>
  </si>
  <si>
    <t>KGSW00065_DARK BLUE</t>
  </si>
  <si>
    <t>DRUM SWEATER</t>
  </si>
  <si>
    <t>DARK BLUE</t>
  </si>
  <si>
    <t>WWDR01275_NOIR</t>
  </si>
  <si>
    <t>RAVY JAC STARS</t>
  </si>
  <si>
    <t>WWPA00017_CELADON</t>
  </si>
  <si>
    <t>POMY CREPE</t>
  </si>
  <si>
    <t>CELADON</t>
  </si>
  <si>
    <t>WWBL00826_ANTHRACITE</t>
  </si>
  <si>
    <t>VEGY JAC WINGS</t>
  </si>
  <si>
    <t>WWSH00471_NUAGE</t>
  </si>
  <si>
    <t>NUAGE</t>
  </si>
  <si>
    <t>JBSW00018_BLEU</t>
  </si>
  <si>
    <t>SIMBA BOYS SWEATSHIRT</t>
  </si>
  <si>
    <t>BLEU</t>
  </si>
  <si>
    <t>WWDR01260_NOIR</t>
  </si>
  <si>
    <t>ROHANA CDC STRASS</t>
  </si>
  <si>
    <t>WWDR01249_SUN</t>
  </si>
  <si>
    <t>RUZ CREPE LIBERTY WINGS</t>
  </si>
  <si>
    <t>WWBS00120_TOILE</t>
  </si>
  <si>
    <t>PAXI JAC TOILE DE JOUY</t>
  </si>
  <si>
    <t>TOILE</t>
  </si>
  <si>
    <t>JWTS00521_POUDRE</t>
  </si>
  <si>
    <t>SKINNY CAMO SKULL STRASS</t>
  </si>
  <si>
    <t>POUDRE</t>
  </si>
  <si>
    <t>WWDR00057_OXFORD</t>
  </si>
  <si>
    <t>RONELO TOMBOY</t>
  </si>
  <si>
    <t>OXFORD</t>
  </si>
  <si>
    <t>KWSW01475_JAPON</t>
  </si>
  <si>
    <t>IDA CP ZADDICTED</t>
  </si>
  <si>
    <t>WWSH00470_DEEP PARME</t>
  </si>
  <si>
    <t>DEEP PARME</t>
  </si>
  <si>
    <t>JBPA00011_BLEU</t>
  </si>
  <si>
    <t>LEMMY PANTALON JOGGING</t>
  </si>
  <si>
    <t>JGTS00112_BEIGE</t>
  </si>
  <si>
    <t>BOXO LONG SLEEVES</t>
  </si>
  <si>
    <t>BEIGE</t>
  </si>
  <si>
    <t>WWDR01289_NOIR</t>
  </si>
  <si>
    <t>ROXELLE CREPE STRASS</t>
  </si>
  <si>
    <t>WWTO00197_CELADON</t>
  </si>
  <si>
    <t>KWCO00036_ANTHRACITE</t>
  </si>
  <si>
    <t>ELLINA WO SHOW</t>
  </si>
  <si>
    <t>KWSW01446_BLEU</t>
  </si>
  <si>
    <t>RITA WM TIGER</t>
  </si>
  <si>
    <t>JWTS00058_BLANC</t>
  </si>
  <si>
    <t>KWSW01524_BLUSH</t>
  </si>
  <si>
    <t>IDA CP</t>
  </si>
  <si>
    <t>KWCA00509_PEACOCK</t>
  </si>
  <si>
    <t>HAZZEL CP</t>
  </si>
  <si>
    <t>WWBL00799_VIEUX ROSE</t>
  </si>
  <si>
    <t>VERDUN CREPE</t>
  </si>
  <si>
    <t>VIEUX ROSE</t>
  </si>
  <si>
    <t>WWCR00197_JUDO</t>
  </si>
  <si>
    <t>CYA TOMBOY</t>
  </si>
  <si>
    <t>JBTS00108_BLANC</t>
  </si>
  <si>
    <t>KITA BOYS TS SHORT SLEEVES</t>
  </si>
  <si>
    <t>KWSW00094_WINE</t>
  </si>
  <si>
    <t>JGTS00114_ROSE</t>
  </si>
  <si>
    <t>AMBER T-SHIRT</t>
  </si>
  <si>
    <t>SWCT00758_SOUL</t>
  </si>
  <si>
    <t>SOUL</t>
  </si>
  <si>
    <t>WWDR00059_JUDO</t>
  </si>
  <si>
    <t>RYANA POP</t>
  </si>
  <si>
    <t>WWBL00802_KAKI</t>
  </si>
  <si>
    <t>VEGY JAC BRITISH FLOWERS</t>
  </si>
  <si>
    <t>WWSH00037_YELLOW</t>
  </si>
  <si>
    <t>TAIS RAYE POP</t>
  </si>
  <si>
    <t>YELLOW</t>
  </si>
  <si>
    <t>JWTS00518_BLANC</t>
  </si>
  <si>
    <t>SKINNY HOPE</t>
  </si>
  <si>
    <t>JWTS00521_BLANC</t>
  </si>
  <si>
    <t>WWDR00022_LAURIER</t>
  </si>
  <si>
    <t>RITO SATIN</t>
  </si>
  <si>
    <t>LAURIER</t>
  </si>
  <si>
    <t>WWPA00697_KAKI</t>
  </si>
  <si>
    <t>PISTOL VELVET</t>
  </si>
  <si>
    <t>JBTS00116_BLEU</t>
  </si>
  <si>
    <t>KITA CONCERT LONG SLEEVES</t>
  </si>
  <si>
    <t>JBTO00004_BLEU</t>
  </si>
  <si>
    <t>TROT BOYS POLO</t>
  </si>
  <si>
    <t>JBTS00109_MARINE</t>
  </si>
  <si>
    <t>MARINE</t>
  </si>
  <si>
    <t>JWTS00517_NOIR</t>
  </si>
  <si>
    <t>WOOP GRADIENT LOVE STRASS</t>
  </si>
  <si>
    <t>WWDR01264_NOIR</t>
  </si>
  <si>
    <t>ROZO CDC BALI</t>
  </si>
  <si>
    <t>WWSH00532_RUBBER</t>
  </si>
  <si>
    <t>TASKIZ POP RAYE STRASS</t>
  </si>
  <si>
    <t>RUBBER</t>
  </si>
  <si>
    <t>JWTS00065_BLANC</t>
  </si>
  <si>
    <t>TUNISIEN MC SKULL CAMO STRASS</t>
  </si>
  <si>
    <t>WWOW00615_CYPRES</t>
  </si>
  <si>
    <t>KALICE COTON TWILL</t>
  </si>
  <si>
    <t>CYPRES</t>
  </si>
  <si>
    <t>WWDR01160_NOIR</t>
  </si>
  <si>
    <t>ROZYL CDC</t>
  </si>
  <si>
    <t>WWDR01157_NATUREL</t>
  </si>
  <si>
    <t>RINKA TIGER</t>
  </si>
  <si>
    <t>NATUREL</t>
  </si>
  <si>
    <t>WWTO00216_BRONZE</t>
  </si>
  <si>
    <t>TYTANE SEQUINS</t>
  </si>
  <si>
    <t>WWDR01164_BUTTERCUP</t>
  </si>
  <si>
    <t>RALLYE JAC CHAINES</t>
  </si>
  <si>
    <t>BUTTERCUP</t>
  </si>
  <si>
    <t>JWTS00094_GRIS CHINE</t>
  </si>
  <si>
    <t>ZOE AMOUR WINGS</t>
  </si>
  <si>
    <t>JMSS00182_JAPON</t>
  </si>
  <si>
    <t>SIMBA MO COLLEGE</t>
  </si>
  <si>
    <t>KBSW00045_DARK BLUE</t>
  </si>
  <si>
    <t>TIM ROCK SWEATER</t>
  </si>
  <si>
    <t>JMTS00628_FICELLE</t>
  </si>
  <si>
    <t>JIMMY SJ DESTROY STUDIO HOMME</t>
  </si>
  <si>
    <t>FICELLE</t>
  </si>
  <si>
    <t>JBTO00004_KAKI CLAIR</t>
  </si>
  <si>
    <t>KAKI CLAIR</t>
  </si>
  <si>
    <t>SWCT00834_ICE</t>
  </si>
  <si>
    <t>JOECASSIN SEMY-SHINY CALFSKIN</t>
  </si>
  <si>
    <t>ICE</t>
  </si>
  <si>
    <t>KWSW01498_ROSE</t>
  </si>
  <si>
    <t>AMBER LI</t>
  </si>
  <si>
    <t>WWBL00795_JUDO</t>
  </si>
  <si>
    <t>VISIT TAILLEUR STRASS RAIN</t>
  </si>
  <si>
    <t>KWTO00001_ENCRE</t>
  </si>
  <si>
    <t>TWISTA WE</t>
  </si>
  <si>
    <t>WWDR01217_CORAIL</t>
  </si>
  <si>
    <t>RUSTY CDC PAISLEY</t>
  </si>
  <si>
    <t>JWTS00521_WINE</t>
  </si>
  <si>
    <t>KWSW01566_SUGAR</t>
  </si>
  <si>
    <t>KANSON WS STARS</t>
  </si>
  <si>
    <t>WWCO00190_ENCRE</t>
  </si>
  <si>
    <t>VIOLET LAINAGE</t>
  </si>
  <si>
    <t>KWSW00590_PEAU</t>
  </si>
  <si>
    <t>ALMA MW TT VA BIEN</t>
  </si>
  <si>
    <t>PEAU</t>
  </si>
  <si>
    <t>WWOW00607_LAURIER</t>
  </si>
  <si>
    <t>KID LIN LAVE</t>
  </si>
  <si>
    <t>WWCR00207_ECRU</t>
  </si>
  <si>
    <t>CHRISTY CDC CROP</t>
  </si>
  <si>
    <t>JWTS00008_MAUVE</t>
  </si>
  <si>
    <t>ATIA WINGS</t>
  </si>
  <si>
    <t>WWDR01220_NOIR</t>
  </si>
  <si>
    <t>RENEW CDC BIANCA FLOWER STRASS</t>
  </si>
  <si>
    <t>OWJW00571_LEGEND</t>
  </si>
  <si>
    <t>HEART SIGNET RING</t>
  </si>
  <si>
    <t>LEGEND</t>
  </si>
  <si>
    <t>WWDR01272_ENCRE</t>
  </si>
  <si>
    <t>RISTY JAC IKAT</t>
  </si>
  <si>
    <t>WWSH00493_JUDO</t>
  </si>
  <si>
    <t>TRITELIA TOMBOY</t>
  </si>
  <si>
    <t>KWSW01204_TOILE</t>
  </si>
  <si>
    <t>CICI C PATCH STARS PULL CACHEM</t>
  </si>
  <si>
    <t>OGSC00012_MARINE</t>
  </si>
  <si>
    <t>STRIPED ELLANE SCARF</t>
  </si>
  <si>
    <t>WWPA00775_NOIR</t>
  </si>
  <si>
    <t>POMY JAC THUNDER</t>
  </si>
  <si>
    <t>KWSW00059_ARDOISE</t>
  </si>
  <si>
    <t>VIVI WS PATCH</t>
  </si>
  <si>
    <t>KWCA00549_ARDOISE</t>
  </si>
  <si>
    <t>MIRKA WS WINGS STRASS</t>
  </si>
  <si>
    <t>KWSW01563_LIGHT SUGAR</t>
  </si>
  <si>
    <t>MALTA WE AMOUR</t>
  </si>
  <si>
    <t>LIGHT SUGAR</t>
  </si>
  <si>
    <t>WWBL00823_CHESNUT</t>
  </si>
  <si>
    <t>VOW CHECK</t>
  </si>
  <si>
    <t>CHESNUT</t>
  </si>
  <si>
    <t>WWBL00768_MASTIC</t>
  </si>
  <si>
    <t>VIEW CHECK</t>
  </si>
  <si>
    <t>KWSW00021_ANTHRACITE</t>
  </si>
  <si>
    <t>MILA LUREX</t>
  </si>
  <si>
    <t>WWOW00619_KAKI</t>
  </si>
  <si>
    <t>KIDEA COTON LAVE EAGLE</t>
  </si>
  <si>
    <t>WMJE00018_NOIR</t>
  </si>
  <si>
    <t>JOHN DENIM ECO NOIR</t>
  </si>
  <si>
    <t>KWSW01552_ARDOISE</t>
  </si>
  <si>
    <t>SOURCE CP STRIPES HOLLY</t>
  </si>
  <si>
    <t>WMSH00279_CIEL</t>
  </si>
  <si>
    <t>STAN LC POPELINE ECO STRIPE MU</t>
  </si>
  <si>
    <t>CIEL</t>
  </si>
  <si>
    <t>OWJW00533_OLD GOLD</t>
  </si>
  <si>
    <t>ROCK FEATHER SPREAD YOUR WINGS</t>
  </si>
  <si>
    <t>OLD GOLD</t>
  </si>
  <si>
    <t>WWDR01045_BLEU DE CHINE</t>
  </si>
  <si>
    <t>TINK SATIN TUNIQUE</t>
  </si>
  <si>
    <t>BLEU DE CHINE</t>
  </si>
  <si>
    <t>JWBW00112_VERT</t>
  </si>
  <si>
    <t>NEON WORDING BIKINI BOTTOM</t>
  </si>
  <si>
    <t>VERT</t>
  </si>
  <si>
    <t>JMTN00230_NOIR</t>
  </si>
  <si>
    <t>MONASTIR ML CL PHOTOPRINT CAR</t>
  </si>
  <si>
    <t>WMJE00006_STONE</t>
  </si>
  <si>
    <t>STEEVE CUT DENIM ECO</t>
  </si>
  <si>
    <t>STONE</t>
  </si>
  <si>
    <t>WWCO00192_LAURIER</t>
  </si>
  <si>
    <t>LA PARISIENNE LYOCELL</t>
  </si>
  <si>
    <t>WWBL00781_GRIS CHINE</t>
  </si>
  <si>
    <t>VIVA TAILLEUR STRASS CNY</t>
  </si>
  <si>
    <t>WWBL00740_NOIR</t>
  </si>
  <si>
    <t>DATE GABARDINE VESTE</t>
  </si>
  <si>
    <t>KWSW01545_ENCRE</t>
  </si>
  <si>
    <t>BETSON WS</t>
  </si>
  <si>
    <t>KWSW00066_TAUPE FONCE</t>
  </si>
  <si>
    <t>MARKUS WS STARS</t>
  </si>
  <si>
    <t>TAUPE FONCE</t>
  </si>
  <si>
    <t>WGJE00009_NOIR</t>
  </si>
  <si>
    <t>HIPPIE DENIM JEAN</t>
  </si>
  <si>
    <t>KWCA00527_KAKI</t>
  </si>
  <si>
    <t>DAZZY WE</t>
  </si>
  <si>
    <t>WWOW00611_JUDO</t>
  </si>
  <si>
    <t>KIOMY DENIM ECO LOVE</t>
  </si>
  <si>
    <t>WWDR01161_TONNERRE</t>
  </si>
  <si>
    <t>RALIA SATIN</t>
  </si>
  <si>
    <t>TONNERRE</t>
  </si>
  <si>
    <t>KGPA00002_KAKI</t>
  </si>
  <si>
    <t>STEEVY LEO PANT</t>
  </si>
  <si>
    <t>WWDR01261_ROSE</t>
  </si>
  <si>
    <t>RYDE CDC LEO</t>
  </si>
  <si>
    <t>WWDR01211_TOILE</t>
  </si>
  <si>
    <t>ROZY TOILE DE JOUY</t>
  </si>
  <si>
    <t>WGTO00015_DARK BLUE</t>
  </si>
  <si>
    <t>SAHARA BLOUSE</t>
  </si>
  <si>
    <t>WWDR01194_BRONZE</t>
  </si>
  <si>
    <t>ROYSSE SEQUINS</t>
  </si>
  <si>
    <t>WWSH00021_BLUESTONE</t>
  </si>
  <si>
    <t>TINK SATIN</t>
  </si>
  <si>
    <t>BLUESTONE</t>
  </si>
  <si>
    <t>KWSW01117_NOIR</t>
  </si>
  <si>
    <t>CELSY CP</t>
  </si>
  <si>
    <t>KWSW01519_OCEAN</t>
  </si>
  <si>
    <t>BRUMY CP LEO PRINT</t>
  </si>
  <si>
    <t>OCEAN</t>
  </si>
  <si>
    <t>JGTS00114_BLANC</t>
  </si>
  <si>
    <t>LWOG00045_BONNY</t>
  </si>
  <si>
    <t>STRAP ZADIG ISLAND</t>
  </si>
  <si>
    <t>BONNY</t>
  </si>
  <si>
    <t>KWSW00007_CERISE</t>
  </si>
  <si>
    <t>ALMA WS</t>
  </si>
  <si>
    <t>CERISE</t>
  </si>
  <si>
    <t>JWSS00508_BEIGE CHINE</t>
  </si>
  <si>
    <t>JUDY PHOTOPRINT MOUTH</t>
  </si>
  <si>
    <t>BEIGE CHINE</t>
  </si>
  <si>
    <t>WMCO00071_NOIR</t>
  </si>
  <si>
    <t>MARLYH WOOL FANTAISIE</t>
  </si>
  <si>
    <t>WWPA01886_BLACK</t>
  </si>
  <si>
    <t>POMY CREPE VE</t>
  </si>
  <si>
    <t>BLACK</t>
  </si>
  <si>
    <t>KWSW01557_SUGAR</t>
  </si>
  <si>
    <t>MARKUS WS WINGS STRASS</t>
  </si>
  <si>
    <t>KWSW01592_JAPON</t>
  </si>
  <si>
    <t>ALMA WE R&amp;R</t>
  </si>
  <si>
    <t>KWSW00591_LAIT</t>
  </si>
  <si>
    <t>MARKUS C HEART</t>
  </si>
  <si>
    <t>LAIT</t>
  </si>
  <si>
    <t>WWBL00804_NOIR</t>
  </si>
  <si>
    <t>VIVI TAILLEUR</t>
  </si>
  <si>
    <t>WWSH00486_LIGHT BLUE</t>
  </si>
  <si>
    <t>TASKI CHAMBRAY</t>
  </si>
  <si>
    <t>LIGHT BLUE</t>
  </si>
  <si>
    <t>KMCA00204_DARK OLIVE</t>
  </si>
  <si>
    <t>CLASH WS PAD ARROW</t>
  </si>
  <si>
    <t>DARK OLIVE</t>
  </si>
  <si>
    <t>WGJE00008_BRUT</t>
  </si>
  <si>
    <t>BRUT</t>
  </si>
  <si>
    <t>OWJW00578_OLD GOLD</t>
  </si>
  <si>
    <t>CECILIA STRASS BANGLE</t>
  </si>
  <si>
    <t>JWSS00545_NOIR</t>
  </si>
  <si>
    <t>EVATA COMPO CONCERT</t>
  </si>
  <si>
    <t>SWCT00804_MILITARY</t>
  </si>
  <si>
    <t>RIDE CHELSEA SEMY-SHINY</t>
  </si>
  <si>
    <t>MILITARY</t>
  </si>
  <si>
    <t>WWSH00021_RUBBER</t>
  </si>
  <si>
    <t>WWDR01247_NOIR</t>
  </si>
  <si>
    <t>RODJI SOFT STRASS</t>
  </si>
  <si>
    <t>KMSW00660_ANTHRACITE</t>
  </si>
  <si>
    <t>CLAY LC ENGRAVED WORDING</t>
  </si>
  <si>
    <t>KWSW01565_NOIR</t>
  </si>
  <si>
    <t>BIKY WS BIKER</t>
  </si>
  <si>
    <t>WWSH00518_SUN</t>
  </si>
  <si>
    <t>TASKIZ POP</t>
  </si>
  <si>
    <t>WMSH00269_JUDO</t>
  </si>
  <si>
    <t>STAN LC LIN LAVE</t>
  </si>
  <si>
    <t>SWCT00291_BLANC</t>
  </si>
  <si>
    <t>PAROS USED + STRASS BUCKLE</t>
  </si>
  <si>
    <t>JMSS00088_ENCRE</t>
  </si>
  <si>
    <t>SANCHI NEW TDM SWEAT PRINT COT</t>
  </si>
  <si>
    <t>KWSW01478_GRIS CHINE</t>
  </si>
  <si>
    <t>ALMA RC POCKET</t>
  </si>
  <si>
    <t>KWSW00523_NOIR</t>
  </si>
  <si>
    <t>ANOUK M ZV ALLOVER</t>
  </si>
  <si>
    <t>JWSS00262_VANILLE</t>
  </si>
  <si>
    <t>PORTLAND 3D SWEAT MC</t>
  </si>
  <si>
    <t>VANILLE</t>
  </si>
  <si>
    <t>KMSW00662_NOIR</t>
  </si>
  <si>
    <t>KENNEDY WE ART</t>
  </si>
  <si>
    <t>WWBL00005_CELADON</t>
  </si>
  <si>
    <t>VOYAGE CREPE</t>
  </si>
  <si>
    <t>WWDR01243_JUDO</t>
  </si>
  <si>
    <t>RHEBE POP</t>
  </si>
  <si>
    <t>KWSW01548_NOIR</t>
  </si>
  <si>
    <t>LILI RC DESTROY</t>
  </si>
  <si>
    <t>OWSC00012_DESERT</t>
  </si>
  <si>
    <t>NUAGE NANO BANDANA CASHMERE</t>
  </si>
  <si>
    <t>DESERT</t>
  </si>
  <si>
    <t>WWSH00536_VANILLE</t>
  </si>
  <si>
    <t>TINK CREPE BICO FLOWERS</t>
  </si>
  <si>
    <t>SWCT00768_FLASH</t>
  </si>
  <si>
    <t>ESPADRILLE ZADIG CANVAS</t>
  </si>
  <si>
    <t>OWHT00127_HERITAGE</t>
  </si>
  <si>
    <t>BOB WILD LEO PRINT</t>
  </si>
  <si>
    <t>HERITAGE</t>
  </si>
  <si>
    <t>JWPA00023_NOIR</t>
  </si>
  <si>
    <t>ROY STRASS</t>
  </si>
  <si>
    <t>WWSK00317_NOIR</t>
  </si>
  <si>
    <t>JAMELIA BURNOUT STARS</t>
  </si>
  <si>
    <t>JWTS01538_BLANC</t>
  </si>
  <si>
    <t>SUZY LINEN WINGS</t>
  </si>
  <si>
    <t>WWBL00824_ANTHRACITE</t>
  </si>
  <si>
    <t>VANILLE ZADIG STRIPE</t>
  </si>
  <si>
    <t>WWPA00669_KAKI</t>
  </si>
  <si>
    <t>POMY CREPE PANTALON</t>
  </si>
  <si>
    <t>KWCA00540_ENCRE</t>
  </si>
  <si>
    <t>CASSY CP LEO PRINT</t>
  </si>
  <si>
    <t>WMOW00012_WORKER</t>
  </si>
  <si>
    <t>BERTIE COTON ARMY ARROW</t>
  </si>
  <si>
    <t>WORKER</t>
  </si>
  <si>
    <t>WWBL00001_KAKI</t>
  </si>
  <si>
    <t>VISKO VELVET</t>
  </si>
  <si>
    <t>WWBS00005_ENCRE</t>
  </si>
  <si>
    <t>PLEASE ZADIG STRIPE</t>
  </si>
  <si>
    <t>LWBT00005_NOIR</t>
  </si>
  <si>
    <t>ROCK CHAIN BELT LEATHER</t>
  </si>
  <si>
    <t>KWSW01573_ARDOISE</t>
  </si>
  <si>
    <t>MARKY WS STARS</t>
  </si>
  <si>
    <t>JMTS00031_POMME</t>
  </si>
  <si>
    <t>TOMMY HC JORMI SKULL BADGE</t>
  </si>
  <si>
    <t>POMME</t>
  </si>
  <si>
    <t>JWBW00109_KAKI</t>
  </si>
  <si>
    <t>ZV TRIANGLE BIKINI BOTTOM</t>
  </si>
  <si>
    <t>JWTS01498_NOIR</t>
  </si>
  <si>
    <t>SUZY LION STRASS</t>
  </si>
  <si>
    <t>WMJE00170_MEDIUM BLUE</t>
  </si>
  <si>
    <t>STEEVE DENIM ECO BIKER PATCH</t>
  </si>
  <si>
    <t>MEDIUM BLUE</t>
  </si>
  <si>
    <t>WMOW00366_DARK OLIVE</t>
  </si>
  <si>
    <t>KIDO HEAVY COTTON ART IS TRUTH</t>
  </si>
  <si>
    <t>JWTS01529_ACIDULE</t>
  </si>
  <si>
    <t>WASSA AO DOTS STRASS</t>
  </si>
  <si>
    <t>ACIDULE</t>
  </si>
  <si>
    <t>KWDR00166_ECRU</t>
  </si>
  <si>
    <t>HIKO SE</t>
  </si>
  <si>
    <t>WWDR00034_DEEP PARME</t>
  </si>
  <si>
    <t>ROZO JAC LEO</t>
  </si>
  <si>
    <t>JMTN00166_BURGUNDY</t>
  </si>
  <si>
    <t>MONASTIR MC - I HOPE</t>
  </si>
  <si>
    <t>BURGUNDY</t>
  </si>
  <si>
    <t>OWJW00571_BOOMERANG</t>
  </si>
  <si>
    <t>BOOMERANG</t>
  </si>
  <si>
    <t>SWCT00005_NOIR</t>
  </si>
  <si>
    <t>JOE SMOOTH COWSKIN + STUDS PIP</t>
  </si>
  <si>
    <t>WWDR00020_NOIR</t>
  </si>
  <si>
    <t>CRYSTAL JAC ZV 3D</t>
  </si>
  <si>
    <t>KWCO00047_GRIS CHINE</t>
  </si>
  <si>
    <t>INNA WS MULTICUSTO</t>
  </si>
  <si>
    <t>KWCO00042_ECRU</t>
  </si>
  <si>
    <t>ELLA WO CORE CHO</t>
  </si>
  <si>
    <t>WWSK00333_NOIR</t>
  </si>
  <si>
    <t>JIMY JAC LEO</t>
  </si>
  <si>
    <t>KMSW00674_VERT DE GRIS</t>
  </si>
  <si>
    <t>KENNEDY WE PHILANTHROPE</t>
  </si>
  <si>
    <t>VERT DE GRIS</t>
  </si>
  <si>
    <t>WWDR01226_TULIPE</t>
  </si>
  <si>
    <t>RENEW JAC LEO</t>
  </si>
  <si>
    <t>TULIPE</t>
  </si>
  <si>
    <t>JWTN00401_POUDRE</t>
  </si>
  <si>
    <t>TUNISIEN MC GUITARE</t>
  </si>
  <si>
    <t>WMJE00009_BRUT</t>
  </si>
  <si>
    <t>MICK DENIM ECO BRUT</t>
  </si>
  <si>
    <t>WWDR01218_NOIR</t>
  </si>
  <si>
    <t>RIXE CDC BIANCA FLOWER</t>
  </si>
  <si>
    <t>WGDR00068_DARK BLUE</t>
  </si>
  <si>
    <t>KAROLINA DRESS</t>
  </si>
  <si>
    <t>SWCT00801_HERITAGE</t>
  </si>
  <si>
    <t>TYLER CECILIA PRINTED COWSKIN</t>
  </si>
  <si>
    <t>WWSH00498_ZESTE</t>
  </si>
  <si>
    <t>TIGY COTON KOZAK</t>
  </si>
  <si>
    <t>ZESTE</t>
  </si>
  <si>
    <t>JWSS00509_TULIPE</t>
  </si>
  <si>
    <t>MONA LION STRASS</t>
  </si>
  <si>
    <t>KWSW01452_FUSHIA</t>
  </si>
  <si>
    <t>CYRKA WEWS</t>
  </si>
  <si>
    <t>FUSHIA</t>
  </si>
  <si>
    <t>WWBL00827_NOIR</t>
  </si>
  <si>
    <t>VEGY JAC THUNDER</t>
  </si>
  <si>
    <t>WWDR00023_BLEU ROI</t>
  </si>
  <si>
    <t>ROZO SATIN</t>
  </si>
  <si>
    <t>BLEU ROI</t>
  </si>
  <si>
    <t>KMSW00001_ECRU</t>
  </si>
  <si>
    <t>HEWITT MW SMOO SKULL XO</t>
  </si>
  <si>
    <t>JWUW00001_NOIR</t>
  </si>
  <si>
    <t>WADIM</t>
  </si>
  <si>
    <t>KWSW01252_GRIS CHINE</t>
  </si>
  <si>
    <t>BRUME M LOVE RIBBON PULL MERIN</t>
  </si>
  <si>
    <t>KMSW00010_COQUELICOT</t>
  </si>
  <si>
    <t>TEISS CP</t>
  </si>
  <si>
    <t>KWSW00018_VERT DE GRIS</t>
  </si>
  <si>
    <t>MALTA WS</t>
  </si>
  <si>
    <t>KWSW01576_ARDOISE</t>
  </si>
  <si>
    <t>WWBL00793_GRIS CHINE</t>
  </si>
  <si>
    <t>VENUS TAILLEUR STRASS PAISLEY</t>
  </si>
  <si>
    <t>WWSH00558_NOIR</t>
  </si>
  <si>
    <t>TYRONE SATIN</t>
  </si>
  <si>
    <t>OWSC00457_NOIR</t>
  </si>
  <si>
    <t>KERRY LIPS MODAL</t>
  </si>
  <si>
    <t>JWBW00120_KAKI</t>
  </si>
  <si>
    <t>LUMIERE ONE SHOULDER SWIMSUIT</t>
  </si>
  <si>
    <t>WWDR01265_NOIR</t>
  </si>
  <si>
    <t>REWARD CDC THUNDER STRASS</t>
  </si>
  <si>
    <t>WWDR01234_KAKI</t>
  </si>
  <si>
    <t>RINKA SOFT BRITISH FLOWERS</t>
  </si>
  <si>
    <t>WGOW00028_DARK BLUE</t>
  </si>
  <si>
    <t>CLIDE JACKET</t>
  </si>
  <si>
    <t>KWCA00533_NOIR</t>
  </si>
  <si>
    <t>INDIAN CP AO DOTS</t>
  </si>
  <si>
    <t>SWSN00404_FLASH</t>
  </si>
  <si>
    <t>HIGH FLASH BRITISH FLOWER GRAF</t>
  </si>
  <si>
    <t>WWCO00167_ENCRE</t>
  </si>
  <si>
    <t>MONACO</t>
  </si>
  <si>
    <t>KWSW00500_NOIR</t>
  </si>
  <si>
    <t>MALTA C</t>
  </si>
  <si>
    <t>JWDR00056_NOIR</t>
  </si>
  <si>
    <t>MARA</t>
  </si>
  <si>
    <t>WWDR00022_NOIR</t>
  </si>
  <si>
    <t>WWCR00206_AZUR</t>
  </si>
  <si>
    <t>CHRISTY CREPE UMA</t>
  </si>
  <si>
    <t>AZUR</t>
  </si>
  <si>
    <t>KWPA00024_NOIR</t>
  </si>
  <si>
    <t>FLAVY CO CROCHET</t>
  </si>
  <si>
    <t>WWSK00351_ENCRE</t>
  </si>
  <si>
    <t>JUNE JAC IKAT</t>
  </si>
  <si>
    <t>JWSS00507_NEON</t>
  </si>
  <si>
    <t>GEORGY PHOTOPRINT PALMIER</t>
  </si>
  <si>
    <t>NEON</t>
  </si>
  <si>
    <t>KWCO00065_TAUPE FONCE</t>
  </si>
  <si>
    <t>ROSANNY WS STARS</t>
  </si>
  <si>
    <t>WGOW00032_KAKI</t>
  </si>
  <si>
    <t>KAYAKA JACKET</t>
  </si>
  <si>
    <t>WWDR01300_NOIR</t>
  </si>
  <si>
    <t>ROGERS SOFT IKAT</t>
  </si>
  <si>
    <t>WWBL00036_NOIR</t>
  </si>
  <si>
    <t>VANILLE PINS</t>
  </si>
  <si>
    <t>WWBL00817_GRIS CHINE</t>
  </si>
  <si>
    <t>VIVA CHINE STRASS AMOUR</t>
  </si>
  <si>
    <t>WWPA00771_NOIR</t>
  </si>
  <si>
    <t>PRUNE ZIP TAILLEUR</t>
  </si>
  <si>
    <t>SWSN00416_BLANC</t>
  </si>
  <si>
    <t>MID FLASH SMOOTH CALFSKIN PERF</t>
  </si>
  <si>
    <t>WWPA00725_COGNAC</t>
  </si>
  <si>
    <t>PILOTE CANVAS</t>
  </si>
  <si>
    <t>COGNAC</t>
  </si>
  <si>
    <t>WWCR00074_EUCALYPTUS</t>
  </si>
  <si>
    <t>CELEST GLAM ROCK CARACO</t>
  </si>
  <si>
    <t>EUCALYPTUS</t>
  </si>
  <si>
    <t>WWOW00614_ARDOISE</t>
  </si>
  <si>
    <t>KASE COTON TWILL</t>
  </si>
  <si>
    <t>KWCA00509_FICELLE</t>
  </si>
  <si>
    <t>WWOW00610_LIGHT BLUE</t>
  </si>
  <si>
    <t>KIOME DENIM ECO BUTTERFLY</t>
  </si>
  <si>
    <t>JGDR00042_ROSE</t>
  </si>
  <si>
    <t>LUCE GIRL DRESS</t>
  </si>
  <si>
    <t>WWPA00017_RUBBER</t>
  </si>
  <si>
    <t>WWDR01253_KAKI</t>
  </si>
  <si>
    <t>RITCHIN SATIN</t>
  </si>
  <si>
    <t>JWDR00055_MULTICOLOR</t>
  </si>
  <si>
    <t>ADONI DOUBLE LIPS XXL</t>
  </si>
  <si>
    <t>MULTICOLOR</t>
  </si>
  <si>
    <t>WWPA00764_VIEUX ROSE</t>
  </si>
  <si>
    <t>PROFIL CREPE</t>
  </si>
  <si>
    <t>KWSW01321_ENCRE</t>
  </si>
  <si>
    <t>MARKUS C + INTERSIA STARS</t>
  </si>
  <si>
    <t>LWOG00054_TAWNY</t>
  </si>
  <si>
    <t>STRAP CRAFT &amp; FOLK</t>
  </si>
  <si>
    <t>TAWNY</t>
  </si>
  <si>
    <t>OWJW00548_OLD GOLD</t>
  </si>
  <si>
    <t>MIX N MATCH FULL CHARMS NECKLA</t>
  </si>
  <si>
    <t>WWDR01238_MASTIC</t>
  </si>
  <si>
    <t>RICINY MOUSSELINE COURTNEY</t>
  </si>
  <si>
    <t>JWSS00553_ARDOISE</t>
  </si>
  <si>
    <t>JUDY ZADIG DREAMER</t>
  </si>
  <si>
    <t>KWSW00087_CREME</t>
  </si>
  <si>
    <t>CICI PATCH STAR</t>
  </si>
  <si>
    <t>WWJE00232_LIGHT BLUE</t>
  </si>
  <si>
    <t>EMILE DENIM ECO STRASS</t>
  </si>
  <si>
    <t>WWDR01237_AZUR</t>
  </si>
  <si>
    <t>RUSELIA CREPE UMA</t>
  </si>
  <si>
    <t>JWBW00128_GOLD</t>
  </si>
  <si>
    <t>LEOPARD TRIANGLE BIKINI PADDED</t>
  </si>
  <si>
    <t>GOLD</t>
  </si>
  <si>
    <t>WMOW00342_CYPRES</t>
  </si>
  <si>
    <t>BASE VELVET USED PADDED</t>
  </si>
  <si>
    <t>WWPA00763_DENIM</t>
  </si>
  <si>
    <t>PETER LARGE SEQUINS</t>
  </si>
  <si>
    <t>DENIM</t>
  </si>
  <si>
    <t>WGDR00061_MULTICOLOR</t>
  </si>
  <si>
    <t>KARO GIRL DRESS</t>
  </si>
  <si>
    <t>KWCO00051_FICELLE</t>
  </si>
  <si>
    <t>IWANDA WS</t>
  </si>
  <si>
    <t>WWDR01212_TOILE</t>
  </si>
  <si>
    <t>RECLOUD TOILE DE JOUY</t>
  </si>
  <si>
    <t>JWBW00129_GOLD</t>
  </si>
  <si>
    <t>LEOPARD TRIANGLE BIKINI BOTTOM</t>
  </si>
  <si>
    <t>KMSW00663_INDIGO</t>
  </si>
  <si>
    <t>BART WE ARROW</t>
  </si>
  <si>
    <t>INDIGO</t>
  </si>
  <si>
    <t>SMSN00007_SEA</t>
  </si>
  <si>
    <t>ZV1747+ HIGH FLASH SMOOTH CALF</t>
  </si>
  <si>
    <t>SEA</t>
  </si>
  <si>
    <t>WWCO00196_ANTHRACITE</t>
  </si>
  <si>
    <t>FERA LEO</t>
  </si>
  <si>
    <t>KWSW01517_MERMAID</t>
  </si>
  <si>
    <t>ROSY RC</t>
  </si>
  <si>
    <t>WBOW00035_KAKI</t>
  </si>
  <si>
    <t>BOW DOUDOUNE</t>
  </si>
  <si>
    <t>WMOW00347_CIEL</t>
  </si>
  <si>
    <t>BASE DENIM ECO CUSTO VOLTAIRE</t>
  </si>
  <si>
    <t>WWTO00206_JUDO</t>
  </si>
  <si>
    <t>TIC SATIN</t>
  </si>
  <si>
    <t>KMCA00207_GRIS MOYEN</t>
  </si>
  <si>
    <t>CLASH WE ZADIG</t>
  </si>
  <si>
    <t>GRIS MOYEN</t>
  </si>
  <si>
    <t>WMBL00157_ANTHRACITE</t>
  </si>
  <si>
    <t>VIKS WOOL FLANNEL STRIPE</t>
  </si>
  <si>
    <t>JWBW00108_KAKI</t>
  </si>
  <si>
    <t>ZV TRIANGLE BIKINI PADDED</t>
  </si>
  <si>
    <t>KWCO00066_CHOCOLATE</t>
  </si>
  <si>
    <t>INNA WS HOLLY</t>
  </si>
  <si>
    <t>CHOCOLATE</t>
  </si>
  <si>
    <t>WWCO00198_POUDRE</t>
  </si>
  <si>
    <t>FRELINE COLOR</t>
  </si>
  <si>
    <t>KWCO00043_NOIR</t>
  </si>
  <si>
    <t>WEST RC</t>
  </si>
  <si>
    <t>WMBS00051_MOUSSE</t>
  </si>
  <si>
    <t>PARKS LIGHT MILI</t>
  </si>
  <si>
    <t>MOUSSE</t>
  </si>
  <si>
    <t>WWBL00797_MULTICOLOR</t>
  </si>
  <si>
    <t>VEGY JAC LIBERTY</t>
  </si>
  <si>
    <t>WWDR00026_NOIR</t>
  </si>
  <si>
    <t>RAOS SATIN</t>
  </si>
  <si>
    <t>JWSS00006_NUAGE</t>
  </si>
  <si>
    <t>KALY VOLTAIRE BANDS</t>
  </si>
  <si>
    <t>KWSW01561_GRIS CHINE</t>
  </si>
  <si>
    <t>ALMA WE MON AMOUR</t>
  </si>
  <si>
    <t>WWPA00765_JUDO</t>
  </si>
  <si>
    <t>PRUNE STRASS RAIN</t>
  </si>
  <si>
    <t>KWCA00550_MASTIC</t>
  </si>
  <si>
    <t>COSANY WS</t>
  </si>
  <si>
    <t>WWCO00184_GRIS CLAIR</t>
  </si>
  <si>
    <t>MONARQUE LAINAGE CHEVRON</t>
  </si>
  <si>
    <t>GRIS CLAIR</t>
  </si>
  <si>
    <t>LWBT00100_CAMEL</t>
  </si>
  <si>
    <t>KIOKI</t>
  </si>
  <si>
    <t>CAMEL</t>
  </si>
  <si>
    <t>JWPA00028_BEIGE CHINE</t>
  </si>
  <si>
    <t>SOFIA WINGS STRASS</t>
  </si>
  <si>
    <t>SWCT00060_NOIR</t>
  </si>
  <si>
    <t>JOE LEO SUEDE + STRASS WELT</t>
  </si>
  <si>
    <t>WWOW00002_GREY DENIM</t>
  </si>
  <si>
    <t>BECKETT NYLON</t>
  </si>
  <si>
    <t>GREY DENIM</t>
  </si>
  <si>
    <t>OWSC00440_NOIR</t>
  </si>
  <si>
    <t>BANDY TRIANGLE LEATHER</t>
  </si>
  <si>
    <t>OWHT00119_DATE</t>
  </si>
  <si>
    <t>BOB WINGS PATCH</t>
  </si>
  <si>
    <t>DATE</t>
  </si>
  <si>
    <t>KWDR00165_NOIR</t>
  </si>
  <si>
    <t>NABYS CO CROCHET</t>
  </si>
  <si>
    <t>WWCR00201_NOIR</t>
  </si>
  <si>
    <t>CUTE CDC BIANCA FLOWER STRASS</t>
  </si>
  <si>
    <t>WWSH00527_NOIR</t>
  </si>
  <si>
    <t>TCHIN CDC THUNDER</t>
  </si>
  <si>
    <t>OWSC00006_NOIR</t>
  </si>
  <si>
    <t>DELTA BANDANA COTTON</t>
  </si>
  <si>
    <t>JMTS00181_BLEU MARGUERITE</t>
  </si>
  <si>
    <t>TOBY COLD DYED ART TEE SHIRT S</t>
  </si>
  <si>
    <t>BLEU MARGUERITE</t>
  </si>
  <si>
    <t>WBJE00009_LIGHT BLUE</t>
  </si>
  <si>
    <t>SEAN JEAN</t>
  </si>
  <si>
    <t>KMSW00024_KAKI</t>
  </si>
  <si>
    <t>JMTS00623_JAPON</t>
  </si>
  <si>
    <t>STOCKHOLM FLAMME SKULL BLOCK</t>
  </si>
  <si>
    <t>WMOW00354_TRELLIS</t>
  </si>
  <si>
    <t>BERTIE MILI DYE REV PADDED CUS</t>
  </si>
  <si>
    <t>TRELLIS</t>
  </si>
  <si>
    <t>KMSW00661_LIGHT BEIGE</t>
  </si>
  <si>
    <t>CLAY LC MULTICUSTO SKULL CAMOU</t>
  </si>
  <si>
    <t>LIGHT BEIGE</t>
  </si>
  <si>
    <t>WWOW00013_LIGHT BLUE</t>
  </si>
  <si>
    <t>KILLER STUDS DENIM</t>
  </si>
  <si>
    <t>KWSW01583_NOIR</t>
  </si>
  <si>
    <t>IDA CP STARS STRASS</t>
  </si>
  <si>
    <t>KWSW00018_ANTHRACITE</t>
  </si>
  <si>
    <t>KWUW00002_NOIR</t>
  </si>
  <si>
    <t>COLLANT ZV GOLD</t>
  </si>
  <si>
    <t>WWDR01286_VANILLE</t>
  </si>
  <si>
    <t>RISTY CREPE BICO FLOWERS</t>
  </si>
  <si>
    <t>KMSW00616_DARK OLIVE</t>
  </si>
  <si>
    <t>KENNEDY WS SKULL OUTLINE</t>
  </si>
  <si>
    <t>JMTS00613_FLOCON</t>
  </si>
  <si>
    <t>TOMMY HC JORMI BIG SKULL XO</t>
  </si>
  <si>
    <t>FLOCON</t>
  </si>
  <si>
    <t>KWSW01558_ARDOISE</t>
  </si>
  <si>
    <t>ALMA WE HEART</t>
  </si>
  <si>
    <t>WWDR01256_RUBBER</t>
  </si>
  <si>
    <t>REALINE SATIN</t>
  </si>
  <si>
    <t>WWPA00769_NOIR</t>
  </si>
  <si>
    <t>PILOTE CANVAS IKAT</t>
  </si>
  <si>
    <t>WWDR01236_AZUR</t>
  </si>
  <si>
    <t>RAVY CREPE UMA</t>
  </si>
  <si>
    <t>WWDR01287_VANILLE</t>
  </si>
  <si>
    <t>RIMA CREPE BICO FLOWERS</t>
  </si>
  <si>
    <t>LWOG00047_BONNY</t>
  </si>
  <si>
    <t>STRAP COWSKIN WITH PONY EFFECT</t>
  </si>
  <si>
    <t>WWSH00583_JUDO</t>
  </si>
  <si>
    <t>TRENTA SATIN</t>
  </si>
  <si>
    <t>JWBW00039_ROUGE</t>
  </si>
  <si>
    <t>SKULL SWIMSUIT</t>
  </si>
  <si>
    <t>JWBW00026_BROWN</t>
  </si>
  <si>
    <t>PYTHON BIKINI BRASSIERE</t>
  </si>
  <si>
    <t>BROWN</t>
  </si>
  <si>
    <t>WWSK00331_NOIR</t>
  </si>
  <si>
    <t>JOZY CDC BIANCA FLOWER</t>
  </si>
  <si>
    <t>KWSW01562_AVOINE</t>
  </si>
  <si>
    <t>BLEE WE 25</t>
  </si>
  <si>
    <t>AVOINE</t>
  </si>
  <si>
    <t>JBTS00117_DARK GREEN</t>
  </si>
  <si>
    <t>KITA T-SHIRT</t>
  </si>
  <si>
    <t>DARK GREEN</t>
  </si>
  <si>
    <t>WWSH00568_NOIR</t>
  </si>
  <si>
    <t>TWINA SOFT CRINKLE ROSES</t>
  </si>
  <si>
    <t>WWOW00612_NOIR</t>
  </si>
  <si>
    <t>KERA NYLON FLOWER</t>
  </si>
  <si>
    <t>WMOW00003_ENCRE</t>
  </si>
  <si>
    <t>KIDO LIN LAVE ARROW</t>
  </si>
  <si>
    <t>SWCT00826_POWER</t>
  </si>
  <si>
    <t>PERFECT VINTAGE PATENT</t>
  </si>
  <si>
    <t>POWER</t>
  </si>
  <si>
    <t>JWTS01374_NOIR</t>
  </si>
  <si>
    <t>POLY MULTICUSTO HAPPY SKULL T-</t>
  </si>
  <si>
    <t>WWBL00769_COGNAC</t>
  </si>
  <si>
    <t>VIVA TAILLEUR CAR</t>
  </si>
  <si>
    <t>WWBL00811_ROSE</t>
  </si>
  <si>
    <t>VEGY JAC LEO</t>
  </si>
  <si>
    <t>OWJW00012_SHINY BLACK</t>
  </si>
  <si>
    <t>IDOL STRASS RING</t>
  </si>
  <si>
    <t>SHINY BLACK</t>
  </si>
  <si>
    <t>SWSN00405_FLASH</t>
  </si>
  <si>
    <t>HIGH FLASH CANVAS</t>
  </si>
  <si>
    <t>WWPA00017_JUDO</t>
  </si>
  <si>
    <t>SWSN00417_SPIRIT</t>
  </si>
  <si>
    <t>MID FLASH VINTAGE METAL PERFOR</t>
  </si>
  <si>
    <t>SPIRIT</t>
  </si>
  <si>
    <t>JBTS00113_LAIT</t>
  </si>
  <si>
    <t>BOXER T-SHIRT</t>
  </si>
  <si>
    <t>JWTS00050_BLEU DE GRIS</t>
  </si>
  <si>
    <t>TUNISIEN MC ZV NEW BLASON FOIL</t>
  </si>
  <si>
    <t>BLEU DE GRIS</t>
  </si>
  <si>
    <t>WWDR01266_NOIR</t>
  </si>
  <si>
    <t>RISTYL CDC THUNDER</t>
  </si>
  <si>
    <t>WWSH00431_NOIR</t>
  </si>
  <si>
    <t>THELMA ECO STRASS CHEMISE</t>
  </si>
  <si>
    <t>WWDR01223_ENCRE</t>
  </si>
  <si>
    <t>RIXI JAC LEO</t>
  </si>
  <si>
    <t>WMOW00349_NOIR</t>
  </si>
  <si>
    <t>KEEGAN LIGHT MILI</t>
  </si>
  <si>
    <t>KWSW01334_KAKI</t>
  </si>
  <si>
    <t>BRUMY CO SMOO</t>
  </si>
  <si>
    <t>KWSW01570_RUBBER</t>
  </si>
  <si>
    <t>GINNY WS PATCH</t>
  </si>
  <si>
    <t>KWCA00001_ENCRE</t>
  </si>
  <si>
    <t>MIRKA WS STARS</t>
  </si>
  <si>
    <t>JGDR00045_KAKI</t>
  </si>
  <si>
    <t>AL DRESS</t>
  </si>
  <si>
    <t>JGSS00027_VERT</t>
  </si>
  <si>
    <t>SPENCER HOODIE</t>
  </si>
  <si>
    <t>WMPA00183_MOUSSE</t>
  </si>
  <si>
    <t>PARK LIGHT MILI MULTICUSTO</t>
  </si>
  <si>
    <t>LWBT00129_TAN</t>
  </si>
  <si>
    <t>HANNA LEATHER + STUDS</t>
  </si>
  <si>
    <t>TAN</t>
  </si>
  <si>
    <t>WWOW00622_LIGHT BLUE</t>
  </si>
  <si>
    <t>KASY DENIM ECO STRASS</t>
  </si>
  <si>
    <t>OWJW00664_SHINY SILVER</t>
  </si>
  <si>
    <t>WINGS BANGLE</t>
  </si>
  <si>
    <t>SHINY SILVER</t>
  </si>
  <si>
    <t>KWSW00007_PRIMEROSE</t>
  </si>
  <si>
    <t>PRIMEROSE</t>
  </si>
  <si>
    <t>JWTS01562_NOIR</t>
  </si>
  <si>
    <t>DONATE BOUTON BIJOUX</t>
  </si>
  <si>
    <t>KWSW01608_VANILLE</t>
  </si>
  <si>
    <t>MORLEY WE CABLE</t>
  </si>
  <si>
    <t>JWTN00415_GRIS CHINE</t>
  </si>
  <si>
    <t>TUNISIEN MC BOUTONS BIJOUX</t>
  </si>
  <si>
    <t>KWSW01607_NUT</t>
  </si>
  <si>
    <t>ALMA WE CERISE</t>
  </si>
  <si>
    <t>NUT</t>
  </si>
  <si>
    <t>WWBL00847_SCOUT</t>
  </si>
  <si>
    <t>VICKA JAC WINGS</t>
  </si>
  <si>
    <t>SCOUT</t>
  </si>
  <si>
    <t>KWCA00545_NOIR</t>
  </si>
  <si>
    <t>MARTY CO</t>
  </si>
  <si>
    <t>KMSW00651_FLOCON</t>
  </si>
  <si>
    <t>THOMASO CO</t>
  </si>
  <si>
    <t>WWSH00548_KAKI</t>
  </si>
  <si>
    <t>TIMMY TOMBOY HOLLY</t>
  </si>
  <si>
    <t>KWSW01635_ECRU</t>
  </si>
  <si>
    <t>TAHO CO DENTELLE</t>
  </si>
  <si>
    <t>WWDR01316_TREILLIS</t>
  </si>
  <si>
    <t>RUZ SATIN</t>
  </si>
  <si>
    <t>TREILLIS</t>
  </si>
  <si>
    <t>KWSW01577_ARDOISE</t>
  </si>
  <si>
    <t>ELYA CP STRASS</t>
  </si>
  <si>
    <t>OWJW00606_NOIR GOLD</t>
  </si>
  <si>
    <t>LENNY BIG WINGS BRACELET</t>
  </si>
  <si>
    <t>NOIR GOLD</t>
  </si>
  <si>
    <t>WWJE00007_MEDIUM BLUE</t>
  </si>
  <si>
    <t>MAMMA DENIM ECO</t>
  </si>
  <si>
    <t>KWSW00063_GRIS CHINE</t>
  </si>
  <si>
    <t>BRUMY CP</t>
  </si>
  <si>
    <t>SWSN00427_BLANC</t>
  </si>
  <si>
    <t>HIGH FLASH CHUNKY SMOOTH CALFS</t>
  </si>
  <si>
    <t>WWDR01309_KAKI</t>
  </si>
  <si>
    <t>RANIL TOMBOY HOLLY</t>
  </si>
  <si>
    <t>SWSN00397_BLANC</t>
  </si>
  <si>
    <t>HIGH FLASH LIPS</t>
  </si>
  <si>
    <t>KWSW01632_KAKI CLAIR</t>
  </si>
  <si>
    <t>IDA CP MON AMOUR STRASS</t>
  </si>
  <si>
    <t>KMSW00651_CYPRES</t>
  </si>
  <si>
    <t>OWJW00571_FLASH</t>
  </si>
  <si>
    <t>JWSS00580_TRELLIS</t>
  </si>
  <si>
    <t>GEORGY PMO UNIVERSITY STRASS</t>
  </si>
  <si>
    <t>KWSW01582_ARDOISE</t>
  </si>
  <si>
    <t>COSMY WE CAMOU</t>
  </si>
  <si>
    <t>JWPA00030_TRELLIS</t>
  </si>
  <si>
    <t>SOFIA PMO ZV</t>
  </si>
  <si>
    <t>KMSW00027_VERT DE GRIS</t>
  </si>
  <si>
    <t>MONASTIR M</t>
  </si>
  <si>
    <t>OWHT00125_NOIR</t>
  </si>
  <si>
    <t>NAVY ROCK CHAIN</t>
  </si>
  <si>
    <t>WMOW00337_NOIR</t>
  </si>
  <si>
    <t>MATE NYLON TWILL</t>
  </si>
  <si>
    <t>WWSH00515_JUDO</t>
  </si>
  <si>
    <t>TREVY TOMBOY</t>
  </si>
  <si>
    <t>WWCO00182_NOIR</t>
  </si>
  <si>
    <t>MADY CASHMERE</t>
  </si>
  <si>
    <t>WWSK00368_NOIR</t>
  </si>
  <si>
    <t>JOJI SATIN</t>
  </si>
  <si>
    <t>KWCO00068_ARDOISE</t>
  </si>
  <si>
    <t>TILDA MW LEO</t>
  </si>
  <si>
    <t>WWBL00734_ENCRE</t>
  </si>
  <si>
    <t>VIVA CAR SHIMMER VESTE</t>
  </si>
  <si>
    <t>WWDR01316_SLATE</t>
  </si>
  <si>
    <t>SLATE</t>
  </si>
  <si>
    <t>WWDR01301_NOIR</t>
  </si>
  <si>
    <t>RAZYELE MOUSSELINE CRUSH</t>
  </si>
  <si>
    <t>WWPA00777_NOIR</t>
  </si>
  <si>
    <t>PRUNE ZIP SEQUINS</t>
  </si>
  <si>
    <t>KWDR00184_ECRU</t>
  </si>
  <si>
    <t>ALANIS CO DENTELLE</t>
  </si>
  <si>
    <t>WWPA00767_SUGAR</t>
  </si>
  <si>
    <t>PEPPER COTON TWILL</t>
  </si>
  <si>
    <t>WWSH00021_BLEU ROI</t>
  </si>
  <si>
    <t>WWDR01273_NOIR</t>
  </si>
  <si>
    <t>RENELLE JAC IKAT STRASS</t>
  </si>
  <si>
    <t>WWSH00495_JUDO</t>
  </si>
  <si>
    <t>TENEW TOMBOY</t>
  </si>
  <si>
    <t>KWCA00554_DENIM</t>
  </si>
  <si>
    <t>JIM WS PAD PATCH</t>
  </si>
  <si>
    <t>JWTS01615_NORI</t>
  </si>
  <si>
    <t>WASSA LIN</t>
  </si>
  <si>
    <t>NORI</t>
  </si>
  <si>
    <t>WWDR01318_VANILLE</t>
  </si>
  <si>
    <t>ROZOM CDC TWISTED GARDEN</t>
  </si>
  <si>
    <t>JMPA00015_NOIR</t>
  </si>
  <si>
    <t>CAPRI MO JORMI SKULL XO</t>
  </si>
  <si>
    <t>OWJW00522_OLD GOLD</t>
  </si>
  <si>
    <t>CECILIA BANGLE</t>
  </si>
  <si>
    <t>SWSN00444_BLANC</t>
  </si>
  <si>
    <t>HIGH FLASH SMOOTH CALFSKIN GRA</t>
  </si>
  <si>
    <t>WMBL01185_GRIS CHINE</t>
  </si>
  <si>
    <t>VANILLEH FLANELLE STRIPES O</t>
  </si>
  <si>
    <t>OWSC00452_ROAD</t>
  </si>
  <si>
    <t>BANDY TRIANGLE ZV LINE SILK</t>
  </si>
  <si>
    <t>ROAD</t>
  </si>
  <si>
    <t>KWSW01571_JONQUIL</t>
  </si>
  <si>
    <t>MARKUS WS LEO PRINT</t>
  </si>
  <si>
    <t>JONQUIL</t>
  </si>
  <si>
    <t>KMSW00672_NOIR</t>
  </si>
  <si>
    <t>BOBBY WE</t>
  </si>
  <si>
    <t>KWSW01480_GOA</t>
  </si>
  <si>
    <t>EMMA WE</t>
  </si>
  <si>
    <t>GOA</t>
  </si>
  <si>
    <t>SWCT00001_NOIR</t>
  </si>
  <si>
    <t>LAUREEN ROMA</t>
  </si>
  <si>
    <t>WWPA00790_SCOUT</t>
  </si>
  <si>
    <t>KWDR00183_NOIR</t>
  </si>
  <si>
    <t>LYSA WE</t>
  </si>
  <si>
    <t>LWBT00291_NOIR</t>
  </si>
  <si>
    <t>ROCK CHAIN BELT 40MM NATURAL L</t>
  </si>
  <si>
    <t>WWDR00003_BLUESTONE</t>
  </si>
  <si>
    <t>SWCT00772_GOLD</t>
  </si>
  <si>
    <t>CECILIA CAPRESE WRINKLED METAL</t>
  </si>
  <si>
    <t>KWSW01524_CHOCOLATE</t>
  </si>
  <si>
    <t>WWSH00529_GRIS MOYEN</t>
  </si>
  <si>
    <t>MORNING JAC MANIFESTO</t>
  </si>
  <si>
    <t>WWSK00358_VANILLE</t>
  </si>
  <si>
    <t>JOYO CREPE BICO FLOWERS</t>
  </si>
  <si>
    <t>LWOG00034_NOIR</t>
  </si>
  <si>
    <t>STRAP LUCKY CHARMS QUILTED</t>
  </si>
  <si>
    <t>WWDR01315_NOIR</t>
  </si>
  <si>
    <t>RARYS SATIN</t>
  </si>
  <si>
    <t>WWSH00551_JUDO</t>
  </si>
  <si>
    <t>TYRONE POP</t>
  </si>
  <si>
    <t>WWOW00574_NOIR</t>
  </si>
  <si>
    <t>KORAIL NYLON</t>
  </si>
  <si>
    <t>SWCT00768_NOIR</t>
  </si>
  <si>
    <t>JWSS00568_SHEA</t>
  </si>
  <si>
    <t>UPPER MO BLASON MULTICUSTO LUR</t>
  </si>
  <si>
    <t>SHEA</t>
  </si>
  <si>
    <t>WMBS00001_ARMY</t>
  </si>
  <si>
    <t>PARKS MILI DYE</t>
  </si>
  <si>
    <t>ARMY</t>
  </si>
  <si>
    <t>WWDR01251_MARINE</t>
  </si>
  <si>
    <t>RISTYL CDC POLKA WINGS</t>
  </si>
  <si>
    <t>WMPA00003_WORKER</t>
  </si>
  <si>
    <t>PHILO CHINO</t>
  </si>
  <si>
    <t>WWSH00519_SORBET</t>
  </si>
  <si>
    <t>TCHIN SATIN</t>
  </si>
  <si>
    <t>SORBET</t>
  </si>
  <si>
    <t>WMBL01182_NOIR</t>
  </si>
  <si>
    <t>VANILLEH WOOL POLY RAW EDGES O</t>
  </si>
  <si>
    <t>WWDR01257_JAPON</t>
  </si>
  <si>
    <t>ROSELIE SATIN</t>
  </si>
  <si>
    <t>JWTS01615_BLANC</t>
  </si>
  <si>
    <t>WMOW00364_VERT DE GRIS</t>
  </si>
  <si>
    <t>BOBBY NYLON LIGHT SHINY</t>
  </si>
  <si>
    <t>WWCO00199_FAUVE</t>
  </si>
  <si>
    <t>MONACOCO FF</t>
  </si>
  <si>
    <t>FAUVE</t>
  </si>
  <si>
    <t>WWDR01254_ENCRE</t>
  </si>
  <si>
    <t>RELINDA SATIN</t>
  </si>
  <si>
    <t>WWDR01267_NOIR</t>
  </si>
  <si>
    <t>RADAR CDC THUNDER STRASS</t>
  </si>
  <si>
    <t>JWTS01583_NOIR</t>
  </si>
  <si>
    <t>WASSA STRASS DOTS</t>
  </si>
  <si>
    <t>KMSW00001_GRIS MOYEN</t>
  </si>
  <si>
    <t>JMTS00620_ENCRE</t>
  </si>
  <si>
    <t>TOMMY HC ARROW TRANSISTOR</t>
  </si>
  <si>
    <t>WWDR01213_ENCRE</t>
  </si>
  <si>
    <t>RYOKO SATIN</t>
  </si>
  <si>
    <t>WWDR01322_GLACIER</t>
  </si>
  <si>
    <t>ROGERS CDC HOLLY</t>
  </si>
  <si>
    <t>GLACIER</t>
  </si>
  <si>
    <t>KWSW01579_ARDOISE</t>
  </si>
  <si>
    <t>IDA CP PHOTOPRINT BOUCHE</t>
  </si>
  <si>
    <t>WWDR01312_NORI</t>
  </si>
  <si>
    <t>RITCHIL SATIN</t>
  </si>
  <si>
    <t>WWPA00787_GRIS</t>
  </si>
  <si>
    <t>PURA CHECK</t>
  </si>
  <si>
    <t>GRIS</t>
  </si>
  <si>
    <t>WMSH00274_ARDOISE</t>
  </si>
  <si>
    <t>SERGE LM COTTON LIGHT TWILL</t>
  </si>
  <si>
    <t>WMSH00273_ACID GREEN</t>
  </si>
  <si>
    <t>STAN LIGHT FLANNEL CHECK SKULL</t>
  </si>
  <si>
    <t>ACID GREEN</t>
  </si>
  <si>
    <t>WWSK00379_MASTIC</t>
  </si>
  <si>
    <t>JUNE SOFT BOUQUET</t>
  </si>
  <si>
    <t>KGSW00064_DARK BLUE</t>
  </si>
  <si>
    <t>SUSAN SAILOR SWEATER</t>
  </si>
  <si>
    <t>KWDR00169_NOIR</t>
  </si>
  <si>
    <t>MEMPHIS CO POINTELLE</t>
  </si>
  <si>
    <t>WMOW00352_ANTHRACITE</t>
  </si>
  <si>
    <t>BERTIE NYLON TWILL PADDED</t>
  </si>
  <si>
    <t>WWSK00384_NOIR</t>
  </si>
  <si>
    <t>JUSTICIAS SEQUINS</t>
  </si>
  <si>
    <t>KWDR00171_JAPON</t>
  </si>
  <si>
    <t>VIKY WE</t>
  </si>
  <si>
    <t>OWJW00047_SHINY GUN</t>
  </si>
  <si>
    <t>ROCK LONG NECKLACE</t>
  </si>
  <si>
    <t>SHINY GUN</t>
  </si>
  <si>
    <t>SWCT00006_TAUPE</t>
  </si>
  <si>
    <t>MOLLY SUEDE</t>
  </si>
  <si>
    <t>WWCR00213_NOIR</t>
  </si>
  <si>
    <t>CAPELA JAC STARS STRASS</t>
  </si>
  <si>
    <t>JWTS01585_NOIR</t>
  </si>
  <si>
    <t>OTIS</t>
  </si>
  <si>
    <t>SWCT00793_RECORD</t>
  </si>
  <si>
    <t>SANTA FE DREAM STUDS</t>
  </si>
  <si>
    <t>RECORD</t>
  </si>
  <si>
    <t>KWSW01617_JUDO</t>
  </si>
  <si>
    <t>SOURCE CP MON AMOUR STRASS</t>
  </si>
  <si>
    <t>WWDR01317_DEEP SEA</t>
  </si>
  <si>
    <t>RAYONNA SATIN</t>
  </si>
  <si>
    <t>DEEP SEA</t>
  </si>
  <si>
    <t>SWSN00008_BLANC</t>
  </si>
  <si>
    <t>ZV1747 HIGH FLASH SMOOTH CALFS</t>
  </si>
  <si>
    <t>WMSH00276_JAPON</t>
  </si>
  <si>
    <t>STAN LIGHT FLANNEL CHECK TDM</t>
  </si>
  <si>
    <t>LWOG00003_FLASH</t>
  </si>
  <si>
    <t>STRAP GRAINED LEATHER   STUDS</t>
  </si>
  <si>
    <t>WWCR00211_NOIR</t>
  </si>
  <si>
    <t>CHRISTY CDC THUNDER</t>
  </si>
  <si>
    <t>JMTS00620_BLANC</t>
  </si>
  <si>
    <t>JWTS01646_NOIR</t>
  </si>
  <si>
    <t>WASSA PCL AO DOTS STRASS</t>
  </si>
  <si>
    <t>WWDR01245_SUN</t>
  </si>
  <si>
    <t>CRYSTAL JAC LEO</t>
  </si>
  <si>
    <t>SWCT00821_NOIR</t>
  </si>
  <si>
    <t>FORGET ME KNOT SMOOTH LAMBSKIN</t>
  </si>
  <si>
    <t>SWSN00403_BLANC</t>
  </si>
  <si>
    <t>HIGH FLASH SMOOTH CALFSKIN PER</t>
  </si>
  <si>
    <t>SWCT00829_ABYSS</t>
  </si>
  <si>
    <t>FIRST NIGHT SHINY GLASS LEO PR</t>
  </si>
  <si>
    <t>ABYSS</t>
  </si>
  <si>
    <t>WWBS00130_JUDO</t>
  </si>
  <si>
    <t>PLEASE STRASS WINGS</t>
  </si>
  <si>
    <t>WMCO00070_ANTHRACITE</t>
  </si>
  <si>
    <t>MARK WOOL CHEVRON</t>
  </si>
  <si>
    <t>LWOG00041_MIND</t>
  </si>
  <si>
    <t>STRAP ZADIG ZADIG</t>
  </si>
  <si>
    <t>MIND</t>
  </si>
  <si>
    <t>JWTT00234_ENCRE</t>
  </si>
  <si>
    <t>CECILIA GIRL MOTO MOON</t>
  </si>
  <si>
    <t>JWTS01613_SHEA</t>
  </si>
  <si>
    <t>WALK BC UNIVERSITY</t>
  </si>
  <si>
    <t>KWSW01581_JAPON</t>
  </si>
  <si>
    <t>GEORGIA WE</t>
  </si>
  <si>
    <t>WWSH00521_MARINE</t>
  </si>
  <si>
    <t>TURIN CDC POLKA WINGS</t>
  </si>
  <si>
    <t>WMSH00008_HORIZON</t>
  </si>
  <si>
    <t>STAN COTTON VISCOSE</t>
  </si>
  <si>
    <t>HORIZON</t>
  </si>
  <si>
    <t>SWCT00830_NOIR</t>
  </si>
  <si>
    <t>FIRST NIGHT VINTAGE PATENT + L</t>
  </si>
  <si>
    <t>KWCA00555_RUBBER</t>
  </si>
  <si>
    <t>MIRKA WS LEO PRINT</t>
  </si>
  <si>
    <t>WWBL00845_GRIS</t>
  </si>
  <si>
    <t>VAENA CHECK</t>
  </si>
  <si>
    <t>WMOW00334_OLIVIER</t>
  </si>
  <si>
    <t>BOW NYLON MAT</t>
  </si>
  <si>
    <t>OLIVIER</t>
  </si>
  <si>
    <t>SWSN00431_NOIR</t>
  </si>
  <si>
    <t>HIGH FLASH WRINKLE</t>
  </si>
  <si>
    <t>KWSW00018_JONQUIL</t>
  </si>
  <si>
    <t>SWCT00828_NOIR</t>
  </si>
  <si>
    <t>AMEE WING EMBOSSED IGUANA</t>
  </si>
  <si>
    <t>WWSK00347_ROSE</t>
  </si>
  <si>
    <t>JAMELIA CDC LEO</t>
  </si>
  <si>
    <t>WWDR01213_JUDO</t>
  </si>
  <si>
    <t>WWSH00543_NOIR</t>
  </si>
  <si>
    <t>TWINA SOFT IKAT</t>
  </si>
  <si>
    <t>SWSN00030_GOLD</t>
  </si>
  <si>
    <t>HIGH FLASH SPARKLE</t>
  </si>
  <si>
    <t>JMSS00227_BLEU ROI</t>
  </si>
  <si>
    <t>SANCHI MO BE FUCKING NICE</t>
  </si>
  <si>
    <t>SWCT00816_NOIR</t>
  </si>
  <si>
    <t>JOECASSIN VINTAGE PATENT OVERS</t>
  </si>
  <si>
    <t>WWOW00620_ARDOISE</t>
  </si>
  <si>
    <t>KIDEA COTON LAVE</t>
  </si>
  <si>
    <t>KWSW01543_ENCRE</t>
  </si>
  <si>
    <t>IDA CP MOON</t>
  </si>
  <si>
    <t>WWPA00722_ROSE</t>
  </si>
  <si>
    <t>POMY JAC LEO</t>
  </si>
  <si>
    <t>LWOG00041_POWER</t>
  </si>
  <si>
    <t>WWDR01262_JONQUIL</t>
  </si>
  <si>
    <t>RACYL CDC LEO</t>
  </si>
  <si>
    <t>OWJW00576_OLD GOLD</t>
  </si>
  <si>
    <t>CECILIA STRASS SET RING</t>
  </si>
  <si>
    <t>WWCR00223_NOIR</t>
  </si>
  <si>
    <t>CHRISTY SOFT IKAT</t>
  </si>
  <si>
    <t>LWBT00285_BONNY</t>
  </si>
  <si>
    <t>LA CECILIA BELT OBSESSION 35MM</t>
  </si>
  <si>
    <t>KWTO00002_ECRU</t>
  </si>
  <si>
    <t>ABBIE RC DESTROY</t>
  </si>
  <si>
    <t>KWSK00010_NOIR</t>
  </si>
  <si>
    <t>JACKSY CO</t>
  </si>
  <si>
    <t>WWDR01305_JAPON</t>
  </si>
  <si>
    <t>RISTYZ JAC WINGS</t>
  </si>
  <si>
    <t>WWSH00544_NOIR</t>
  </si>
  <si>
    <t>TINO MOUSSELINE CRUSH</t>
  </si>
  <si>
    <t>WMOW00369_ENCRE</t>
  </si>
  <si>
    <t>MEL MINIMAL TWILL</t>
  </si>
  <si>
    <t>WWBS00134_SCOUT</t>
  </si>
  <si>
    <t>PAXI JAC WINGS</t>
  </si>
  <si>
    <t>M</t>
  </si>
  <si>
    <t>CN</t>
  </si>
  <si>
    <t>IN</t>
  </si>
  <si>
    <t>XS</t>
  </si>
  <si>
    <t>BG</t>
  </si>
  <si>
    <t>UA</t>
  </si>
  <si>
    <t>S</t>
  </si>
  <si>
    <t>L</t>
  </si>
  <si>
    <t>MG</t>
  </si>
  <si>
    <t>PT</t>
  </si>
  <si>
    <t>W37</t>
  </si>
  <si>
    <t>W38</t>
  </si>
  <si>
    <t>MU</t>
  </si>
  <si>
    <t>M/L</t>
  </si>
  <si>
    <t>RO</t>
  </si>
  <si>
    <t>TN</t>
  </si>
  <si>
    <t>W39</t>
  </si>
  <si>
    <t>IT</t>
  </si>
  <si>
    <t>W40</t>
  </si>
  <si>
    <t>XXS</t>
  </si>
  <si>
    <t>XL</t>
  </si>
  <si>
    <t>TH</t>
  </si>
  <si>
    <t>UNIQUE</t>
  </si>
  <si>
    <t>TR</t>
  </si>
  <si>
    <t>W41</t>
  </si>
  <si>
    <t>ES</t>
  </si>
  <si>
    <t>FR</t>
  </si>
  <si>
    <t>XS/S</t>
  </si>
  <si>
    <t>MM</t>
  </si>
  <si>
    <t>W36</t>
  </si>
  <si>
    <t>W44</t>
  </si>
  <si>
    <t>MA</t>
  </si>
  <si>
    <t>HK</t>
  </si>
  <si>
    <t>VN</t>
  </si>
  <si>
    <t>MK</t>
  </si>
  <si>
    <t>XXL</t>
  </si>
  <si>
    <t>TOTAL</t>
  </si>
  <si>
    <t>12/14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</si>
  <si>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</si>
  <si>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</si>
  <si>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</si>
  <si>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</si>
  <si>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</si>
  <si>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</si>
  <si>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</si>
  <si>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</si>
  <si>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</si>
  <si>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</si>
  <si>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</si>
  <si>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</si>
  <si>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</si>
  <si>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</si>
  <si>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</si>
  <si>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</si>
  <si>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6</t>
  </si>
  <si>
    <t>8</t>
  </si>
  <si>
    <t>1</t>
  </si>
  <si>
    <t>2</t>
  </si>
  <si>
    <t>3</t>
  </si>
  <si>
    <t>30</t>
  </si>
  <si>
    <t>31</t>
  </si>
  <si>
    <t>32</t>
  </si>
  <si>
    <t>33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</si>
  <si>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</si>
  <si>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</si>
  <si>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</si>
  <si>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</si>
  <si>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</si>
  <si>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</si>
  <si>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</si>
  <si>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</si>
  <si>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</si>
  <si>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</si>
  <si>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REF BRAND</t>
  </si>
  <si>
    <t>Desc</t>
  </si>
  <si>
    <t>SUB CAT</t>
  </si>
  <si>
    <t>GD</t>
  </si>
  <si>
    <t>Color</t>
  </si>
  <si>
    <t>Season</t>
  </si>
  <si>
    <t>Made In</t>
  </si>
  <si>
    <t>RRP</t>
  </si>
  <si>
    <t>Total RRP</t>
  </si>
  <si>
    <t>WS</t>
  </si>
  <si>
    <t>Total WS</t>
  </si>
  <si>
    <t>Winter</t>
  </si>
  <si>
    <t>Summer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</si>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</sst>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" fillId="3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</xdr:row>
      <xdr:rowOff>63501</xdr:rowOff>
    </xdr:from>
    <xdr:to>
      <xdr:col>0</xdr:col>
      <xdr:colOff>677333</xdr:colOff>
      <xdr:row>2</xdr:row>
      <xdr:rowOff>476251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BCB15894-DE9E-47CA-8BD9-063363F49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06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</xdr:row>
      <xdr:rowOff>63501</xdr:rowOff>
    </xdr:from>
    <xdr:to>
      <xdr:col>0</xdr:col>
      <xdr:colOff>677333</xdr:colOff>
      <xdr:row>3</xdr:row>
      <xdr:rowOff>476251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2FF32595-885E-4674-8008-9B81280BD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01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</xdr:row>
      <xdr:rowOff>63500</xdr:rowOff>
    </xdr:from>
    <xdr:to>
      <xdr:col>0</xdr:col>
      <xdr:colOff>677333</xdr:colOff>
      <xdr:row>4</xdr:row>
      <xdr:rowOff>476249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7A372831-553E-4E82-BCD6-13AED7215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97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</xdr:row>
      <xdr:rowOff>63501</xdr:rowOff>
    </xdr:from>
    <xdr:to>
      <xdr:col>0</xdr:col>
      <xdr:colOff>677333</xdr:colOff>
      <xdr:row>5</xdr:row>
      <xdr:rowOff>476251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AEBD49DB-65FE-4DB5-9FCF-1EE5C26CF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892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</xdr:row>
      <xdr:rowOff>63501</xdr:rowOff>
    </xdr:from>
    <xdr:to>
      <xdr:col>0</xdr:col>
      <xdr:colOff>677333</xdr:colOff>
      <xdr:row>6</xdr:row>
      <xdr:rowOff>476251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C6A74C5-54B2-427B-963C-C8892ADA0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387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</xdr:row>
      <xdr:rowOff>63500</xdr:rowOff>
    </xdr:from>
    <xdr:to>
      <xdr:col>0</xdr:col>
      <xdr:colOff>677333</xdr:colOff>
      <xdr:row>7</xdr:row>
      <xdr:rowOff>476249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7B206B31-3C76-482B-A064-CD2A020FC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883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</xdr:row>
      <xdr:rowOff>63501</xdr:rowOff>
    </xdr:from>
    <xdr:to>
      <xdr:col>0</xdr:col>
      <xdr:colOff>677333</xdr:colOff>
      <xdr:row>8</xdr:row>
      <xdr:rowOff>476251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A1EB3E84-02EA-45C6-A15A-831766F5D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378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</xdr:row>
      <xdr:rowOff>63501</xdr:rowOff>
    </xdr:from>
    <xdr:to>
      <xdr:col>0</xdr:col>
      <xdr:colOff>677333</xdr:colOff>
      <xdr:row>9</xdr:row>
      <xdr:rowOff>476251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C5CC5FAF-DA93-40B0-87A3-EF8C59E5E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873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</xdr:row>
      <xdr:rowOff>63500</xdr:rowOff>
    </xdr:from>
    <xdr:to>
      <xdr:col>0</xdr:col>
      <xdr:colOff>677333</xdr:colOff>
      <xdr:row>10</xdr:row>
      <xdr:rowOff>476249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32EEE83D-C67A-4732-8C45-56D01429F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368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</xdr:row>
      <xdr:rowOff>63501</xdr:rowOff>
    </xdr:from>
    <xdr:to>
      <xdr:col>0</xdr:col>
      <xdr:colOff>677333</xdr:colOff>
      <xdr:row>11</xdr:row>
      <xdr:rowOff>476251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EF58D707-BE89-4977-AD11-0787DF60F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864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</xdr:row>
      <xdr:rowOff>63501</xdr:rowOff>
    </xdr:from>
    <xdr:to>
      <xdr:col>0</xdr:col>
      <xdr:colOff>677333</xdr:colOff>
      <xdr:row>12</xdr:row>
      <xdr:rowOff>476251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A5725106-5686-42C3-80BD-2428EDA65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359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</xdr:row>
      <xdr:rowOff>63500</xdr:rowOff>
    </xdr:from>
    <xdr:to>
      <xdr:col>0</xdr:col>
      <xdr:colOff>677333</xdr:colOff>
      <xdr:row>13</xdr:row>
      <xdr:rowOff>476249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3E2792E1-4008-47BB-8FD8-4A6032485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854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</xdr:row>
      <xdr:rowOff>63501</xdr:rowOff>
    </xdr:from>
    <xdr:to>
      <xdr:col>0</xdr:col>
      <xdr:colOff>677333</xdr:colOff>
      <xdr:row>14</xdr:row>
      <xdr:rowOff>476251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6C0FCBEC-2EF0-4307-8873-FF6B1A335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350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</xdr:row>
      <xdr:rowOff>63501</xdr:rowOff>
    </xdr:from>
    <xdr:to>
      <xdr:col>0</xdr:col>
      <xdr:colOff>677333</xdr:colOff>
      <xdr:row>15</xdr:row>
      <xdr:rowOff>476251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30FC377A-3981-461D-AA68-8ED8422C6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845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</xdr:row>
      <xdr:rowOff>63500</xdr:rowOff>
    </xdr:from>
    <xdr:to>
      <xdr:col>0</xdr:col>
      <xdr:colOff>677333</xdr:colOff>
      <xdr:row>16</xdr:row>
      <xdr:rowOff>476249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19FF24C1-E52F-4226-AC25-E32E2F910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340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</xdr:row>
      <xdr:rowOff>63501</xdr:rowOff>
    </xdr:from>
    <xdr:to>
      <xdr:col>0</xdr:col>
      <xdr:colOff>677333</xdr:colOff>
      <xdr:row>17</xdr:row>
      <xdr:rowOff>476251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6CB2AF93-7EDC-430D-AEEC-57E7ED5EE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836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</xdr:row>
      <xdr:rowOff>63501</xdr:rowOff>
    </xdr:from>
    <xdr:to>
      <xdr:col>0</xdr:col>
      <xdr:colOff>677333</xdr:colOff>
      <xdr:row>18</xdr:row>
      <xdr:rowOff>476251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B07CEFDA-76BB-442F-AEBF-BBBA9AD90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331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</xdr:row>
      <xdr:rowOff>63501</xdr:rowOff>
    </xdr:from>
    <xdr:to>
      <xdr:col>0</xdr:col>
      <xdr:colOff>677333</xdr:colOff>
      <xdr:row>20</xdr:row>
      <xdr:rowOff>476251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81BE8474-BA5C-43A1-A2B2-84CB116FC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321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</xdr:row>
      <xdr:rowOff>63501</xdr:rowOff>
    </xdr:from>
    <xdr:to>
      <xdr:col>0</xdr:col>
      <xdr:colOff>677333</xdr:colOff>
      <xdr:row>21</xdr:row>
      <xdr:rowOff>476251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5E013463-C81D-439F-ACB0-AFD64A72A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817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</xdr:row>
      <xdr:rowOff>63501</xdr:rowOff>
    </xdr:from>
    <xdr:to>
      <xdr:col>0</xdr:col>
      <xdr:colOff>677333</xdr:colOff>
      <xdr:row>23</xdr:row>
      <xdr:rowOff>476251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DAE0721F-5372-46BB-A726-EEDA01785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807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</xdr:row>
      <xdr:rowOff>63501</xdr:rowOff>
    </xdr:from>
    <xdr:to>
      <xdr:col>0</xdr:col>
      <xdr:colOff>677333</xdr:colOff>
      <xdr:row>24</xdr:row>
      <xdr:rowOff>476251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5086F99C-9F79-4DCB-AE37-85B7E06BE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303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</xdr:row>
      <xdr:rowOff>63501</xdr:rowOff>
    </xdr:from>
    <xdr:to>
      <xdr:col>0</xdr:col>
      <xdr:colOff>677333</xdr:colOff>
      <xdr:row>26</xdr:row>
      <xdr:rowOff>476251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D1E7AD97-8623-462A-9FB9-F0F656FB6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293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</xdr:row>
      <xdr:rowOff>63501</xdr:rowOff>
    </xdr:from>
    <xdr:to>
      <xdr:col>0</xdr:col>
      <xdr:colOff>677333</xdr:colOff>
      <xdr:row>27</xdr:row>
      <xdr:rowOff>476251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A17CBD4E-91D5-4D30-8117-1EAFCDD97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789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</xdr:row>
      <xdr:rowOff>63500</xdr:rowOff>
    </xdr:from>
    <xdr:to>
      <xdr:col>0</xdr:col>
      <xdr:colOff>677333</xdr:colOff>
      <xdr:row>28</xdr:row>
      <xdr:rowOff>476249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56BACA62-DA24-4C0F-B34F-EAA39B04B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284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</xdr:row>
      <xdr:rowOff>63501</xdr:rowOff>
    </xdr:from>
    <xdr:to>
      <xdr:col>0</xdr:col>
      <xdr:colOff>677333</xdr:colOff>
      <xdr:row>29</xdr:row>
      <xdr:rowOff>476251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AC72E8BF-1279-41A2-ABE0-EA08D3EDB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779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</xdr:row>
      <xdr:rowOff>63501</xdr:rowOff>
    </xdr:from>
    <xdr:to>
      <xdr:col>0</xdr:col>
      <xdr:colOff>677333</xdr:colOff>
      <xdr:row>30</xdr:row>
      <xdr:rowOff>476251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225EABC7-50D1-4951-B978-9B912B064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274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</xdr:row>
      <xdr:rowOff>63500</xdr:rowOff>
    </xdr:from>
    <xdr:to>
      <xdr:col>0</xdr:col>
      <xdr:colOff>677333</xdr:colOff>
      <xdr:row>31</xdr:row>
      <xdr:rowOff>476249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8368209F-51C9-4218-9A52-48489EC14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770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</xdr:row>
      <xdr:rowOff>63501</xdr:rowOff>
    </xdr:from>
    <xdr:to>
      <xdr:col>0</xdr:col>
      <xdr:colOff>677333</xdr:colOff>
      <xdr:row>32</xdr:row>
      <xdr:rowOff>476251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7074DDFA-63E7-4AFC-BA03-379161642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265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</xdr:row>
      <xdr:rowOff>63501</xdr:rowOff>
    </xdr:from>
    <xdr:to>
      <xdr:col>0</xdr:col>
      <xdr:colOff>677333</xdr:colOff>
      <xdr:row>33</xdr:row>
      <xdr:rowOff>476251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ADF0C5D6-A5CC-4D5C-951A-1337D9CC9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760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</xdr:row>
      <xdr:rowOff>63500</xdr:rowOff>
    </xdr:from>
    <xdr:to>
      <xdr:col>0</xdr:col>
      <xdr:colOff>677333</xdr:colOff>
      <xdr:row>34</xdr:row>
      <xdr:rowOff>476249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424B5237-2108-4831-8AA7-C327E1454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256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</xdr:row>
      <xdr:rowOff>63501</xdr:rowOff>
    </xdr:from>
    <xdr:to>
      <xdr:col>0</xdr:col>
      <xdr:colOff>677333</xdr:colOff>
      <xdr:row>35</xdr:row>
      <xdr:rowOff>476251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D84B9CE2-2F2A-4967-8DF7-759C30964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751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</xdr:row>
      <xdr:rowOff>63501</xdr:rowOff>
    </xdr:from>
    <xdr:to>
      <xdr:col>0</xdr:col>
      <xdr:colOff>677333</xdr:colOff>
      <xdr:row>36</xdr:row>
      <xdr:rowOff>476251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AE33BF53-0D3C-4531-BCAE-CBED3C5CE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246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</xdr:row>
      <xdr:rowOff>63500</xdr:rowOff>
    </xdr:from>
    <xdr:to>
      <xdr:col>0</xdr:col>
      <xdr:colOff>677333</xdr:colOff>
      <xdr:row>37</xdr:row>
      <xdr:rowOff>476249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3781B7C3-5283-4D3E-B529-C8383E9A3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742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</xdr:row>
      <xdr:rowOff>63501</xdr:rowOff>
    </xdr:from>
    <xdr:to>
      <xdr:col>0</xdr:col>
      <xdr:colOff>677333</xdr:colOff>
      <xdr:row>38</xdr:row>
      <xdr:rowOff>476251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29E64D57-C39B-4D6D-9778-06A84C1FD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237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</xdr:row>
      <xdr:rowOff>63501</xdr:rowOff>
    </xdr:from>
    <xdr:to>
      <xdr:col>0</xdr:col>
      <xdr:colOff>677333</xdr:colOff>
      <xdr:row>39</xdr:row>
      <xdr:rowOff>476251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471898FB-DAAE-4FEF-B40A-F9D6CB083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732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</xdr:row>
      <xdr:rowOff>63500</xdr:rowOff>
    </xdr:from>
    <xdr:to>
      <xdr:col>0</xdr:col>
      <xdr:colOff>677333</xdr:colOff>
      <xdr:row>40</xdr:row>
      <xdr:rowOff>476249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4476A168-567F-407B-9381-2E853FCD5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227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</xdr:row>
      <xdr:rowOff>63501</xdr:rowOff>
    </xdr:from>
    <xdr:to>
      <xdr:col>0</xdr:col>
      <xdr:colOff>677333</xdr:colOff>
      <xdr:row>41</xdr:row>
      <xdr:rowOff>476251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DF95E884-ACCD-44C4-9C33-B7FD87956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723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</xdr:row>
      <xdr:rowOff>63501</xdr:rowOff>
    </xdr:from>
    <xdr:to>
      <xdr:col>0</xdr:col>
      <xdr:colOff>677333</xdr:colOff>
      <xdr:row>42</xdr:row>
      <xdr:rowOff>476251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08317798-F55D-4FC8-9B03-131A3E9E7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218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</xdr:row>
      <xdr:rowOff>63500</xdr:rowOff>
    </xdr:from>
    <xdr:to>
      <xdr:col>0</xdr:col>
      <xdr:colOff>677333</xdr:colOff>
      <xdr:row>43</xdr:row>
      <xdr:rowOff>476249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0EFFDF1B-61F0-4413-90A2-35FA5599D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713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</xdr:row>
      <xdr:rowOff>63501</xdr:rowOff>
    </xdr:from>
    <xdr:to>
      <xdr:col>0</xdr:col>
      <xdr:colOff>677333</xdr:colOff>
      <xdr:row>44</xdr:row>
      <xdr:rowOff>476251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FBB09439-2D51-48A1-8AB3-8A6FF1B09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209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</xdr:row>
      <xdr:rowOff>63501</xdr:rowOff>
    </xdr:from>
    <xdr:to>
      <xdr:col>0</xdr:col>
      <xdr:colOff>677333</xdr:colOff>
      <xdr:row>45</xdr:row>
      <xdr:rowOff>476251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E0008426-C5F3-47B3-97E4-5224961D9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704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</xdr:row>
      <xdr:rowOff>63501</xdr:rowOff>
    </xdr:from>
    <xdr:to>
      <xdr:col>0</xdr:col>
      <xdr:colOff>677333</xdr:colOff>
      <xdr:row>47</xdr:row>
      <xdr:rowOff>476251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C975307D-AB6F-4047-A6B1-E0F1ADDA7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695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</xdr:row>
      <xdr:rowOff>63501</xdr:rowOff>
    </xdr:from>
    <xdr:to>
      <xdr:col>0</xdr:col>
      <xdr:colOff>677333</xdr:colOff>
      <xdr:row>48</xdr:row>
      <xdr:rowOff>476251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541D986C-B1AE-4055-940A-AE636CB5C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190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</xdr:row>
      <xdr:rowOff>63500</xdr:rowOff>
    </xdr:from>
    <xdr:to>
      <xdr:col>0</xdr:col>
      <xdr:colOff>677333</xdr:colOff>
      <xdr:row>49</xdr:row>
      <xdr:rowOff>476249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202338BB-5483-4C64-A14D-BE67DABFF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685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</xdr:row>
      <xdr:rowOff>63501</xdr:rowOff>
    </xdr:from>
    <xdr:to>
      <xdr:col>0</xdr:col>
      <xdr:colOff>677333</xdr:colOff>
      <xdr:row>50</xdr:row>
      <xdr:rowOff>476251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4EFD5F89-F004-48A6-873E-1AD4C1A06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180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</xdr:row>
      <xdr:rowOff>63501</xdr:rowOff>
    </xdr:from>
    <xdr:to>
      <xdr:col>0</xdr:col>
      <xdr:colOff>677333</xdr:colOff>
      <xdr:row>51</xdr:row>
      <xdr:rowOff>476251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D11EB9F8-34A0-428C-ACB7-AEA6E32B3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676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52</xdr:row>
      <xdr:rowOff>63500</xdr:rowOff>
    </xdr:from>
    <xdr:to>
      <xdr:col>0</xdr:col>
      <xdr:colOff>677333</xdr:colOff>
      <xdr:row>52</xdr:row>
      <xdr:rowOff>476249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58BB863F-A9FC-4A58-9010-DB1EE6D37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6171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53</xdr:row>
      <xdr:rowOff>63501</xdr:rowOff>
    </xdr:from>
    <xdr:to>
      <xdr:col>0</xdr:col>
      <xdr:colOff>677333</xdr:colOff>
      <xdr:row>53</xdr:row>
      <xdr:rowOff>476251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931AA8EA-DB04-4FDB-8D59-F5BD88731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6666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55</xdr:row>
      <xdr:rowOff>63500</xdr:rowOff>
    </xdr:from>
    <xdr:to>
      <xdr:col>0</xdr:col>
      <xdr:colOff>677333</xdr:colOff>
      <xdr:row>55</xdr:row>
      <xdr:rowOff>476249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FADFD18E-F567-4D74-90CF-25A7B51DD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7657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56</xdr:row>
      <xdr:rowOff>63501</xdr:rowOff>
    </xdr:from>
    <xdr:to>
      <xdr:col>0</xdr:col>
      <xdr:colOff>677333</xdr:colOff>
      <xdr:row>56</xdr:row>
      <xdr:rowOff>476251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398B395E-9A5D-47D8-8698-4CDA19DD8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8152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57</xdr:row>
      <xdr:rowOff>63501</xdr:rowOff>
    </xdr:from>
    <xdr:to>
      <xdr:col>0</xdr:col>
      <xdr:colOff>677333</xdr:colOff>
      <xdr:row>57</xdr:row>
      <xdr:rowOff>476251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E454137D-3617-4F25-90FF-1BC6B2886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8648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58</xdr:row>
      <xdr:rowOff>63500</xdr:rowOff>
    </xdr:from>
    <xdr:to>
      <xdr:col>0</xdr:col>
      <xdr:colOff>677333</xdr:colOff>
      <xdr:row>58</xdr:row>
      <xdr:rowOff>476249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F9E6B054-0236-4662-8F7E-6B0D27A3D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9143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62</xdr:row>
      <xdr:rowOff>63501</xdr:rowOff>
    </xdr:from>
    <xdr:to>
      <xdr:col>0</xdr:col>
      <xdr:colOff>677333</xdr:colOff>
      <xdr:row>62</xdr:row>
      <xdr:rowOff>476251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3EB83237-3959-4EEF-9223-60D1887FF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1124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69</xdr:row>
      <xdr:rowOff>63501</xdr:rowOff>
    </xdr:from>
    <xdr:to>
      <xdr:col>0</xdr:col>
      <xdr:colOff>677333</xdr:colOff>
      <xdr:row>69</xdr:row>
      <xdr:rowOff>476251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C2D0C281-2C62-4D74-87A5-B00459757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4591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70</xdr:row>
      <xdr:rowOff>63500</xdr:rowOff>
    </xdr:from>
    <xdr:to>
      <xdr:col>0</xdr:col>
      <xdr:colOff>677333</xdr:colOff>
      <xdr:row>70</xdr:row>
      <xdr:rowOff>476249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55EFAB24-7892-49BF-BE6C-F4A53A8D5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5086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71</xdr:row>
      <xdr:rowOff>63501</xdr:rowOff>
    </xdr:from>
    <xdr:to>
      <xdr:col>0</xdr:col>
      <xdr:colOff>677333</xdr:colOff>
      <xdr:row>71</xdr:row>
      <xdr:rowOff>476251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8A419B83-9938-4838-8A61-CD7426A9F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5582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72</xdr:row>
      <xdr:rowOff>63501</xdr:rowOff>
    </xdr:from>
    <xdr:to>
      <xdr:col>0</xdr:col>
      <xdr:colOff>677333</xdr:colOff>
      <xdr:row>72</xdr:row>
      <xdr:rowOff>476251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BFF421CA-3BF4-4040-969E-0786A8B73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6077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73</xdr:row>
      <xdr:rowOff>63500</xdr:rowOff>
    </xdr:from>
    <xdr:to>
      <xdr:col>0</xdr:col>
      <xdr:colOff>677333</xdr:colOff>
      <xdr:row>73</xdr:row>
      <xdr:rowOff>476249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4A4555B7-74C4-4CCF-A145-E17CE0153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6572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74</xdr:row>
      <xdr:rowOff>63501</xdr:rowOff>
    </xdr:from>
    <xdr:to>
      <xdr:col>0</xdr:col>
      <xdr:colOff>677333</xdr:colOff>
      <xdr:row>74</xdr:row>
      <xdr:rowOff>476251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3978C9E5-FE5F-40E4-A3AF-E16224B8B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7068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75</xdr:row>
      <xdr:rowOff>63501</xdr:rowOff>
    </xdr:from>
    <xdr:to>
      <xdr:col>0</xdr:col>
      <xdr:colOff>677333</xdr:colOff>
      <xdr:row>75</xdr:row>
      <xdr:rowOff>476251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F516FB55-4095-445E-884F-5C605878A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7563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76</xdr:row>
      <xdr:rowOff>63500</xdr:rowOff>
    </xdr:from>
    <xdr:to>
      <xdr:col>0</xdr:col>
      <xdr:colOff>677333</xdr:colOff>
      <xdr:row>76</xdr:row>
      <xdr:rowOff>476249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D3B6F4D2-A3D7-45CA-9DB2-0BE96065C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8058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77</xdr:row>
      <xdr:rowOff>63501</xdr:rowOff>
    </xdr:from>
    <xdr:to>
      <xdr:col>0</xdr:col>
      <xdr:colOff>677333</xdr:colOff>
      <xdr:row>77</xdr:row>
      <xdr:rowOff>476251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7FCA20B9-9DF1-406F-806F-D5E2F090C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8554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78</xdr:row>
      <xdr:rowOff>63501</xdr:rowOff>
    </xdr:from>
    <xdr:to>
      <xdr:col>0</xdr:col>
      <xdr:colOff>677333</xdr:colOff>
      <xdr:row>78</xdr:row>
      <xdr:rowOff>476251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4D7F0A19-117A-4C8B-A89C-BDE5271EF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9049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79</xdr:row>
      <xdr:rowOff>63500</xdr:rowOff>
    </xdr:from>
    <xdr:to>
      <xdr:col>0</xdr:col>
      <xdr:colOff>677333</xdr:colOff>
      <xdr:row>79</xdr:row>
      <xdr:rowOff>476249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73992809-C528-4760-B332-19B7AEAFC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39544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80</xdr:row>
      <xdr:rowOff>63501</xdr:rowOff>
    </xdr:from>
    <xdr:to>
      <xdr:col>0</xdr:col>
      <xdr:colOff>677333</xdr:colOff>
      <xdr:row>80</xdr:row>
      <xdr:rowOff>476251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xmlns="" id="{23DAF855-95EC-4435-A832-1F28A3F3A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0039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81</xdr:row>
      <xdr:rowOff>63501</xdr:rowOff>
    </xdr:from>
    <xdr:to>
      <xdr:col>0</xdr:col>
      <xdr:colOff>677333</xdr:colOff>
      <xdr:row>81</xdr:row>
      <xdr:rowOff>476251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7DC65D0A-6672-4E2A-B401-81C42AEF0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0535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82</xdr:row>
      <xdr:rowOff>63500</xdr:rowOff>
    </xdr:from>
    <xdr:to>
      <xdr:col>0</xdr:col>
      <xdr:colOff>677333</xdr:colOff>
      <xdr:row>82</xdr:row>
      <xdr:rowOff>476249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FCE68357-ED03-4091-A62E-C7ED4E16D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1030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83</xdr:row>
      <xdr:rowOff>63501</xdr:rowOff>
    </xdr:from>
    <xdr:to>
      <xdr:col>0</xdr:col>
      <xdr:colOff>677333</xdr:colOff>
      <xdr:row>83</xdr:row>
      <xdr:rowOff>476251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5F2507B7-91F1-4871-8B8E-8628F4EE1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1525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84</xdr:row>
      <xdr:rowOff>63501</xdr:rowOff>
    </xdr:from>
    <xdr:to>
      <xdr:col>0</xdr:col>
      <xdr:colOff>677333</xdr:colOff>
      <xdr:row>84</xdr:row>
      <xdr:rowOff>476251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8F9DFD6F-666F-41E8-9833-2F8EEEDE7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2021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85</xdr:row>
      <xdr:rowOff>63500</xdr:rowOff>
    </xdr:from>
    <xdr:to>
      <xdr:col>0</xdr:col>
      <xdr:colOff>677333</xdr:colOff>
      <xdr:row>85</xdr:row>
      <xdr:rowOff>476249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F63D2B28-7B46-47B1-A3FE-3E2CCE477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2516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86</xdr:row>
      <xdr:rowOff>63501</xdr:rowOff>
    </xdr:from>
    <xdr:to>
      <xdr:col>0</xdr:col>
      <xdr:colOff>677333</xdr:colOff>
      <xdr:row>86</xdr:row>
      <xdr:rowOff>476251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0B15A185-06A3-474E-A3E5-0D165CF11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3011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87</xdr:row>
      <xdr:rowOff>63501</xdr:rowOff>
    </xdr:from>
    <xdr:to>
      <xdr:col>0</xdr:col>
      <xdr:colOff>677333</xdr:colOff>
      <xdr:row>87</xdr:row>
      <xdr:rowOff>476251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85D188EE-19D2-4B44-B309-B607F6229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3507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88</xdr:row>
      <xdr:rowOff>63500</xdr:rowOff>
    </xdr:from>
    <xdr:to>
      <xdr:col>0</xdr:col>
      <xdr:colOff>677333</xdr:colOff>
      <xdr:row>88</xdr:row>
      <xdr:rowOff>476249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8405E2BD-3943-4EFC-8278-2743328A5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4002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89</xdr:row>
      <xdr:rowOff>63501</xdr:rowOff>
    </xdr:from>
    <xdr:to>
      <xdr:col>0</xdr:col>
      <xdr:colOff>677333</xdr:colOff>
      <xdr:row>89</xdr:row>
      <xdr:rowOff>476251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35AA9083-0DF5-4810-9647-F4969D0E9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4497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90</xdr:row>
      <xdr:rowOff>63501</xdr:rowOff>
    </xdr:from>
    <xdr:to>
      <xdr:col>0</xdr:col>
      <xdr:colOff>677333</xdr:colOff>
      <xdr:row>90</xdr:row>
      <xdr:rowOff>476251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E8C6FD8B-B448-47C6-B88A-2710149B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4992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91</xdr:row>
      <xdr:rowOff>63500</xdr:rowOff>
    </xdr:from>
    <xdr:to>
      <xdr:col>0</xdr:col>
      <xdr:colOff>677333</xdr:colOff>
      <xdr:row>91</xdr:row>
      <xdr:rowOff>476249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61A371BE-B261-417A-9406-2FEB018D0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5488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92</xdr:row>
      <xdr:rowOff>63501</xdr:rowOff>
    </xdr:from>
    <xdr:to>
      <xdr:col>0</xdr:col>
      <xdr:colOff>677333</xdr:colOff>
      <xdr:row>92</xdr:row>
      <xdr:rowOff>476251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15E85F94-97C0-4109-ABFB-98F41AAD6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5983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93</xdr:row>
      <xdr:rowOff>63501</xdr:rowOff>
    </xdr:from>
    <xdr:to>
      <xdr:col>0</xdr:col>
      <xdr:colOff>677333</xdr:colOff>
      <xdr:row>93</xdr:row>
      <xdr:rowOff>476251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A525A17F-E72C-4C01-95D0-F5FE09E52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6478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94</xdr:row>
      <xdr:rowOff>63500</xdr:rowOff>
    </xdr:from>
    <xdr:to>
      <xdr:col>0</xdr:col>
      <xdr:colOff>677333</xdr:colOff>
      <xdr:row>94</xdr:row>
      <xdr:rowOff>476249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65FD1D87-A965-4353-9A44-EEB8AD1D6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6974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95</xdr:row>
      <xdr:rowOff>63501</xdr:rowOff>
    </xdr:from>
    <xdr:to>
      <xdr:col>0</xdr:col>
      <xdr:colOff>677333</xdr:colOff>
      <xdr:row>95</xdr:row>
      <xdr:rowOff>476251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B2CE41A9-E9DD-4ECB-A128-8C52FB6C9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7469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96</xdr:row>
      <xdr:rowOff>63501</xdr:rowOff>
    </xdr:from>
    <xdr:to>
      <xdr:col>0</xdr:col>
      <xdr:colOff>677333</xdr:colOff>
      <xdr:row>96</xdr:row>
      <xdr:rowOff>476251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xmlns="" id="{47ABBF5D-8587-43D1-8379-C13DBBDB6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7964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97</xdr:row>
      <xdr:rowOff>63500</xdr:rowOff>
    </xdr:from>
    <xdr:to>
      <xdr:col>0</xdr:col>
      <xdr:colOff>677333</xdr:colOff>
      <xdr:row>97</xdr:row>
      <xdr:rowOff>476249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6E3C85F8-A848-4879-AA0A-393EC5E1A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8460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98</xdr:row>
      <xdr:rowOff>63501</xdr:rowOff>
    </xdr:from>
    <xdr:to>
      <xdr:col>0</xdr:col>
      <xdr:colOff>677333</xdr:colOff>
      <xdr:row>98</xdr:row>
      <xdr:rowOff>476251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46840C3F-8AB7-470E-9B33-804E48C8F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8955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99</xdr:row>
      <xdr:rowOff>63501</xdr:rowOff>
    </xdr:from>
    <xdr:to>
      <xdr:col>0</xdr:col>
      <xdr:colOff>677333</xdr:colOff>
      <xdr:row>99</xdr:row>
      <xdr:rowOff>476251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8D8FEFB3-5A04-4487-BE41-7DC9E5F52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9450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100</xdr:row>
      <xdr:rowOff>63500</xdr:rowOff>
    </xdr:from>
    <xdr:to>
      <xdr:col>0</xdr:col>
      <xdr:colOff>677333</xdr:colOff>
      <xdr:row>100</xdr:row>
      <xdr:rowOff>476249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1374ABFA-9763-4FD1-B373-C5B68AFA5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49945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101</xdr:row>
      <xdr:rowOff>63501</xdr:rowOff>
    </xdr:from>
    <xdr:to>
      <xdr:col>0</xdr:col>
      <xdr:colOff>677333</xdr:colOff>
      <xdr:row>101</xdr:row>
      <xdr:rowOff>476251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9F1AFAA4-7106-4E34-8728-4B99412FE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0441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102</xdr:row>
      <xdr:rowOff>63501</xdr:rowOff>
    </xdr:from>
    <xdr:to>
      <xdr:col>0</xdr:col>
      <xdr:colOff>677333</xdr:colOff>
      <xdr:row>102</xdr:row>
      <xdr:rowOff>476251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4A5913A1-E954-4938-9772-5E07D284C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0936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103</xdr:row>
      <xdr:rowOff>63500</xdr:rowOff>
    </xdr:from>
    <xdr:to>
      <xdr:col>0</xdr:col>
      <xdr:colOff>677333</xdr:colOff>
      <xdr:row>103</xdr:row>
      <xdr:rowOff>476249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74479BAF-F749-4CBD-A249-DE7E71BC2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1431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104</xdr:row>
      <xdr:rowOff>63501</xdr:rowOff>
    </xdr:from>
    <xdr:to>
      <xdr:col>0</xdr:col>
      <xdr:colOff>677333</xdr:colOff>
      <xdr:row>104</xdr:row>
      <xdr:rowOff>476251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0B434E22-F7AE-4459-933F-736ACD046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1927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105</xdr:row>
      <xdr:rowOff>63501</xdr:rowOff>
    </xdr:from>
    <xdr:to>
      <xdr:col>0</xdr:col>
      <xdr:colOff>677333</xdr:colOff>
      <xdr:row>105</xdr:row>
      <xdr:rowOff>476251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45A0C667-E66E-4A51-A010-639256FAF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2422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106</xdr:row>
      <xdr:rowOff>63500</xdr:rowOff>
    </xdr:from>
    <xdr:to>
      <xdr:col>0</xdr:col>
      <xdr:colOff>677333</xdr:colOff>
      <xdr:row>106</xdr:row>
      <xdr:rowOff>476249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04E5BD65-B33F-4812-84C8-1F41D8542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2917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107</xdr:row>
      <xdr:rowOff>63501</xdr:rowOff>
    </xdr:from>
    <xdr:to>
      <xdr:col>0</xdr:col>
      <xdr:colOff>677333</xdr:colOff>
      <xdr:row>107</xdr:row>
      <xdr:rowOff>476251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CCB41B47-A5DC-439F-9B0B-C3EB0E43B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3413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108</xdr:row>
      <xdr:rowOff>63501</xdr:rowOff>
    </xdr:from>
    <xdr:to>
      <xdr:col>0</xdr:col>
      <xdr:colOff>677333</xdr:colOff>
      <xdr:row>108</xdr:row>
      <xdr:rowOff>476251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DC30F32E-76E4-480C-AE4E-E5ED33A6E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3908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109</xdr:row>
      <xdr:rowOff>63500</xdr:rowOff>
    </xdr:from>
    <xdr:to>
      <xdr:col>0</xdr:col>
      <xdr:colOff>677333</xdr:colOff>
      <xdr:row>109</xdr:row>
      <xdr:rowOff>476249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79DA8F85-EB20-4A5B-BDEA-E08D204F8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4403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110</xdr:row>
      <xdr:rowOff>63501</xdr:rowOff>
    </xdr:from>
    <xdr:to>
      <xdr:col>0</xdr:col>
      <xdr:colOff>677333</xdr:colOff>
      <xdr:row>110</xdr:row>
      <xdr:rowOff>476251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A5C6DD68-7600-4B99-9795-09777B5A7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4898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111</xdr:row>
      <xdr:rowOff>63501</xdr:rowOff>
    </xdr:from>
    <xdr:to>
      <xdr:col>0</xdr:col>
      <xdr:colOff>677333</xdr:colOff>
      <xdr:row>111</xdr:row>
      <xdr:rowOff>476251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49EB5275-7DB8-496A-B4D2-114CB852F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5394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112</xdr:row>
      <xdr:rowOff>63500</xdr:rowOff>
    </xdr:from>
    <xdr:to>
      <xdr:col>0</xdr:col>
      <xdr:colOff>677333</xdr:colOff>
      <xdr:row>112</xdr:row>
      <xdr:rowOff>476249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10FD4C27-C80F-42A6-A843-B254FFF10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5889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113</xdr:row>
      <xdr:rowOff>63501</xdr:rowOff>
    </xdr:from>
    <xdr:to>
      <xdr:col>0</xdr:col>
      <xdr:colOff>677333</xdr:colOff>
      <xdr:row>113</xdr:row>
      <xdr:rowOff>476251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FBEF651A-108E-4AE8-BB72-CC578C76C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6384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114</xdr:row>
      <xdr:rowOff>63501</xdr:rowOff>
    </xdr:from>
    <xdr:to>
      <xdr:col>0</xdr:col>
      <xdr:colOff>677333</xdr:colOff>
      <xdr:row>114</xdr:row>
      <xdr:rowOff>476251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xmlns="" id="{7856BDA5-ABDF-44B6-8AE9-A0762D347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6880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115</xdr:row>
      <xdr:rowOff>63500</xdr:rowOff>
    </xdr:from>
    <xdr:to>
      <xdr:col>0</xdr:col>
      <xdr:colOff>677333</xdr:colOff>
      <xdr:row>115</xdr:row>
      <xdr:rowOff>476249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D19738D9-C334-4D1D-8868-0A7572E3C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7375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116</xdr:row>
      <xdr:rowOff>63501</xdr:rowOff>
    </xdr:from>
    <xdr:to>
      <xdr:col>0</xdr:col>
      <xdr:colOff>677333</xdr:colOff>
      <xdr:row>116</xdr:row>
      <xdr:rowOff>476251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xmlns="" id="{E9FE5E5C-973A-4BBF-8D9B-4927D35E3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7870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117</xdr:row>
      <xdr:rowOff>63501</xdr:rowOff>
    </xdr:from>
    <xdr:to>
      <xdr:col>0</xdr:col>
      <xdr:colOff>677333</xdr:colOff>
      <xdr:row>117</xdr:row>
      <xdr:rowOff>476251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4F3036C5-2ED1-4EA0-8769-EC56A92EE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8366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118</xdr:row>
      <xdr:rowOff>63500</xdr:rowOff>
    </xdr:from>
    <xdr:to>
      <xdr:col>0</xdr:col>
      <xdr:colOff>677333</xdr:colOff>
      <xdr:row>118</xdr:row>
      <xdr:rowOff>476249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xmlns="" id="{925C52F6-EBE2-4C6B-BEC1-3B14ABC8D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8861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119</xdr:row>
      <xdr:rowOff>63501</xdr:rowOff>
    </xdr:from>
    <xdr:to>
      <xdr:col>0</xdr:col>
      <xdr:colOff>677333</xdr:colOff>
      <xdr:row>119</xdr:row>
      <xdr:rowOff>476251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93390BA4-82C1-4AEF-8408-5D7EE81E8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9356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120</xdr:row>
      <xdr:rowOff>63501</xdr:rowOff>
    </xdr:from>
    <xdr:to>
      <xdr:col>0</xdr:col>
      <xdr:colOff>677333</xdr:colOff>
      <xdr:row>120</xdr:row>
      <xdr:rowOff>476251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xmlns="" id="{0C311F60-4DBC-4D1A-9D76-02D5A1910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59851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121</xdr:row>
      <xdr:rowOff>63500</xdr:rowOff>
    </xdr:from>
    <xdr:to>
      <xdr:col>0</xdr:col>
      <xdr:colOff>677333</xdr:colOff>
      <xdr:row>121</xdr:row>
      <xdr:rowOff>476249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D5001331-73C5-48E9-9FBD-072AAF2F4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0347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122</xdr:row>
      <xdr:rowOff>63501</xdr:rowOff>
    </xdr:from>
    <xdr:to>
      <xdr:col>0</xdr:col>
      <xdr:colOff>677333</xdr:colOff>
      <xdr:row>122</xdr:row>
      <xdr:rowOff>476251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A50223DC-2699-411B-A471-8EC355B82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0842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123</xdr:row>
      <xdr:rowOff>63501</xdr:rowOff>
    </xdr:from>
    <xdr:to>
      <xdr:col>0</xdr:col>
      <xdr:colOff>677333</xdr:colOff>
      <xdr:row>123</xdr:row>
      <xdr:rowOff>476251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AFC40DA6-3957-4DC2-8DF5-20244B17C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1337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124</xdr:row>
      <xdr:rowOff>63500</xdr:rowOff>
    </xdr:from>
    <xdr:to>
      <xdr:col>0</xdr:col>
      <xdr:colOff>677333</xdr:colOff>
      <xdr:row>124</xdr:row>
      <xdr:rowOff>476249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xmlns="" id="{831A4721-AF16-4B80-A87C-CD8F2C041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1833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125</xdr:row>
      <xdr:rowOff>63501</xdr:rowOff>
    </xdr:from>
    <xdr:to>
      <xdr:col>0</xdr:col>
      <xdr:colOff>677333</xdr:colOff>
      <xdr:row>125</xdr:row>
      <xdr:rowOff>476251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28B995E3-569F-4C0A-9D28-7D3B0A8B3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2328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126</xdr:row>
      <xdr:rowOff>63501</xdr:rowOff>
    </xdr:from>
    <xdr:to>
      <xdr:col>0</xdr:col>
      <xdr:colOff>677333</xdr:colOff>
      <xdr:row>126</xdr:row>
      <xdr:rowOff>476251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xmlns="" id="{D26E66CB-295B-421F-A2DD-1573D1B78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2823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127</xdr:row>
      <xdr:rowOff>63500</xdr:rowOff>
    </xdr:from>
    <xdr:to>
      <xdr:col>0</xdr:col>
      <xdr:colOff>677333</xdr:colOff>
      <xdr:row>127</xdr:row>
      <xdr:rowOff>476249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AB196FFF-A336-432A-9E0D-FA2E5763D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3319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128</xdr:row>
      <xdr:rowOff>63501</xdr:rowOff>
    </xdr:from>
    <xdr:to>
      <xdr:col>0</xdr:col>
      <xdr:colOff>677333</xdr:colOff>
      <xdr:row>128</xdr:row>
      <xdr:rowOff>476251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xmlns="" id="{468F9A70-CAD4-47AB-BE92-3FA11F437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3814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129</xdr:row>
      <xdr:rowOff>63501</xdr:rowOff>
    </xdr:from>
    <xdr:to>
      <xdr:col>0</xdr:col>
      <xdr:colOff>677333</xdr:colOff>
      <xdr:row>129</xdr:row>
      <xdr:rowOff>476251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DDCF226E-9281-41D8-BDEF-E0EDC78C1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4309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130</xdr:row>
      <xdr:rowOff>63500</xdr:rowOff>
    </xdr:from>
    <xdr:to>
      <xdr:col>0</xdr:col>
      <xdr:colOff>677333</xdr:colOff>
      <xdr:row>130</xdr:row>
      <xdr:rowOff>476249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xmlns="" id="{6DA8F2B9-6492-470D-B137-A19A0BE40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4804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131</xdr:row>
      <xdr:rowOff>63501</xdr:rowOff>
    </xdr:from>
    <xdr:to>
      <xdr:col>0</xdr:col>
      <xdr:colOff>677333</xdr:colOff>
      <xdr:row>131</xdr:row>
      <xdr:rowOff>476251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1F54F106-92AA-4FA5-AE22-59AAB2532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5300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132</xdr:row>
      <xdr:rowOff>63501</xdr:rowOff>
    </xdr:from>
    <xdr:to>
      <xdr:col>0</xdr:col>
      <xdr:colOff>677333</xdr:colOff>
      <xdr:row>132</xdr:row>
      <xdr:rowOff>476251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xmlns="" id="{9325345E-81CB-4F9D-A046-AA439BEAF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5795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133</xdr:row>
      <xdr:rowOff>63500</xdr:rowOff>
    </xdr:from>
    <xdr:to>
      <xdr:col>0</xdr:col>
      <xdr:colOff>677333</xdr:colOff>
      <xdr:row>133</xdr:row>
      <xdr:rowOff>476249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07FDAFF4-9674-4241-8948-4BB65F36A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6290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134</xdr:row>
      <xdr:rowOff>63501</xdr:rowOff>
    </xdr:from>
    <xdr:to>
      <xdr:col>0</xdr:col>
      <xdr:colOff>677333</xdr:colOff>
      <xdr:row>134</xdr:row>
      <xdr:rowOff>476251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1D685D03-BCB4-4990-A1B2-D5714FA2E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6786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135</xdr:row>
      <xdr:rowOff>63501</xdr:rowOff>
    </xdr:from>
    <xdr:to>
      <xdr:col>0</xdr:col>
      <xdr:colOff>677333</xdr:colOff>
      <xdr:row>135</xdr:row>
      <xdr:rowOff>476251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31227D05-45AB-4709-9A04-22DFDDA88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7281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136</xdr:row>
      <xdr:rowOff>63500</xdr:rowOff>
    </xdr:from>
    <xdr:to>
      <xdr:col>0</xdr:col>
      <xdr:colOff>677333</xdr:colOff>
      <xdr:row>136</xdr:row>
      <xdr:rowOff>476249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xmlns="" id="{DC57D790-472C-43FF-BDF6-A6228B1C7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7776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137</xdr:row>
      <xdr:rowOff>63501</xdr:rowOff>
    </xdr:from>
    <xdr:to>
      <xdr:col>0</xdr:col>
      <xdr:colOff>677333</xdr:colOff>
      <xdr:row>137</xdr:row>
      <xdr:rowOff>476251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9DB4D93F-B0B9-46A7-908B-151EDD6C5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8272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138</xdr:row>
      <xdr:rowOff>63501</xdr:rowOff>
    </xdr:from>
    <xdr:to>
      <xdr:col>0</xdr:col>
      <xdr:colOff>677333</xdr:colOff>
      <xdr:row>138</xdr:row>
      <xdr:rowOff>476251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xmlns="" id="{6402A5D8-536E-4D00-B15D-465285D0F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8767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139</xdr:row>
      <xdr:rowOff>63500</xdr:rowOff>
    </xdr:from>
    <xdr:to>
      <xdr:col>0</xdr:col>
      <xdr:colOff>677333</xdr:colOff>
      <xdr:row>139</xdr:row>
      <xdr:rowOff>476249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083D58A9-A899-497C-8652-C71F7A11A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9262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140</xdr:row>
      <xdr:rowOff>63501</xdr:rowOff>
    </xdr:from>
    <xdr:to>
      <xdr:col>0</xdr:col>
      <xdr:colOff>677333</xdr:colOff>
      <xdr:row>140</xdr:row>
      <xdr:rowOff>476251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xmlns="" id="{B7B0DC9A-6E31-433D-A2EB-EE4D80858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69757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141</xdr:row>
      <xdr:rowOff>63501</xdr:rowOff>
    </xdr:from>
    <xdr:to>
      <xdr:col>0</xdr:col>
      <xdr:colOff>677333</xdr:colOff>
      <xdr:row>141</xdr:row>
      <xdr:rowOff>476251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5248CE3A-D6D6-4EC4-8013-3BE8BC67C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0253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153</xdr:row>
      <xdr:rowOff>63501</xdr:rowOff>
    </xdr:from>
    <xdr:to>
      <xdr:col>0</xdr:col>
      <xdr:colOff>677333</xdr:colOff>
      <xdr:row>153</xdr:row>
      <xdr:rowOff>476251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xmlns="" id="{EAB6D1E6-7734-4D71-9918-7CD4E2CA0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6196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158</xdr:row>
      <xdr:rowOff>63501</xdr:rowOff>
    </xdr:from>
    <xdr:to>
      <xdr:col>0</xdr:col>
      <xdr:colOff>677333</xdr:colOff>
      <xdr:row>158</xdr:row>
      <xdr:rowOff>476251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5BF6D12B-BC3A-40D7-BDFE-D78E67537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8673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159</xdr:row>
      <xdr:rowOff>63501</xdr:rowOff>
    </xdr:from>
    <xdr:to>
      <xdr:col>0</xdr:col>
      <xdr:colOff>677333</xdr:colOff>
      <xdr:row>159</xdr:row>
      <xdr:rowOff>476251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xmlns="" id="{0E481901-AF0B-48A7-9039-1B1254C1C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9168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160</xdr:row>
      <xdr:rowOff>63500</xdr:rowOff>
    </xdr:from>
    <xdr:to>
      <xdr:col>0</xdr:col>
      <xdr:colOff>677333</xdr:colOff>
      <xdr:row>160</xdr:row>
      <xdr:rowOff>476249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D1143579-41EE-4A14-931D-12B19B477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79663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161</xdr:row>
      <xdr:rowOff>63501</xdr:rowOff>
    </xdr:from>
    <xdr:to>
      <xdr:col>0</xdr:col>
      <xdr:colOff>677333</xdr:colOff>
      <xdr:row>161</xdr:row>
      <xdr:rowOff>476251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xmlns="" id="{A6848931-A1D9-4316-B997-0207BB821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0159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162</xdr:row>
      <xdr:rowOff>63501</xdr:rowOff>
    </xdr:from>
    <xdr:to>
      <xdr:col>0</xdr:col>
      <xdr:colOff>677333</xdr:colOff>
      <xdr:row>162</xdr:row>
      <xdr:rowOff>476251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75226080-0DCE-47C2-B0BE-A0A4FFF7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0654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163</xdr:row>
      <xdr:rowOff>63500</xdr:rowOff>
    </xdr:from>
    <xdr:to>
      <xdr:col>0</xdr:col>
      <xdr:colOff>677333</xdr:colOff>
      <xdr:row>163</xdr:row>
      <xdr:rowOff>476249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xmlns="" id="{9B4E96A9-E811-4490-87FC-7F7A4AC04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1149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164</xdr:row>
      <xdr:rowOff>63501</xdr:rowOff>
    </xdr:from>
    <xdr:to>
      <xdr:col>0</xdr:col>
      <xdr:colOff>677333</xdr:colOff>
      <xdr:row>164</xdr:row>
      <xdr:rowOff>476251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2648554D-FD9D-4830-B4CD-B2B298F68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1645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165</xdr:row>
      <xdr:rowOff>63501</xdr:rowOff>
    </xdr:from>
    <xdr:to>
      <xdr:col>0</xdr:col>
      <xdr:colOff>677333</xdr:colOff>
      <xdr:row>165</xdr:row>
      <xdr:rowOff>476251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91DAB6B2-2D38-4731-BD57-4E0B82D4C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2140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166</xdr:row>
      <xdr:rowOff>63500</xdr:rowOff>
    </xdr:from>
    <xdr:to>
      <xdr:col>0</xdr:col>
      <xdr:colOff>677333</xdr:colOff>
      <xdr:row>166</xdr:row>
      <xdr:rowOff>476249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C481F4AB-CDCA-45A5-AF66-AE724AFF5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2635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167</xdr:row>
      <xdr:rowOff>63501</xdr:rowOff>
    </xdr:from>
    <xdr:to>
      <xdr:col>0</xdr:col>
      <xdr:colOff>677333</xdr:colOff>
      <xdr:row>167</xdr:row>
      <xdr:rowOff>476251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xmlns="" id="{38E84309-8052-44F2-B014-94FA8CB26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3131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168</xdr:row>
      <xdr:rowOff>63501</xdr:rowOff>
    </xdr:from>
    <xdr:to>
      <xdr:col>0</xdr:col>
      <xdr:colOff>677333</xdr:colOff>
      <xdr:row>168</xdr:row>
      <xdr:rowOff>476251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D6950A99-2A68-41F6-98BD-9D316A2F8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3626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169</xdr:row>
      <xdr:rowOff>63500</xdr:rowOff>
    </xdr:from>
    <xdr:to>
      <xdr:col>0</xdr:col>
      <xdr:colOff>677333</xdr:colOff>
      <xdr:row>169</xdr:row>
      <xdr:rowOff>476249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xmlns="" id="{22806767-B1D3-448A-B997-470B5E50B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4121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170</xdr:row>
      <xdr:rowOff>63501</xdr:rowOff>
    </xdr:from>
    <xdr:to>
      <xdr:col>0</xdr:col>
      <xdr:colOff>677333</xdr:colOff>
      <xdr:row>170</xdr:row>
      <xdr:rowOff>476251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F2284017-42C2-41F2-A51B-0F5031CC2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4616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171</xdr:row>
      <xdr:rowOff>63501</xdr:rowOff>
    </xdr:from>
    <xdr:to>
      <xdr:col>0</xdr:col>
      <xdr:colOff>677333</xdr:colOff>
      <xdr:row>171</xdr:row>
      <xdr:rowOff>476251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xmlns="" id="{7D888070-4DCF-4E4C-A92E-422C744AA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5112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172</xdr:row>
      <xdr:rowOff>63500</xdr:rowOff>
    </xdr:from>
    <xdr:to>
      <xdr:col>0</xdr:col>
      <xdr:colOff>677333</xdr:colOff>
      <xdr:row>172</xdr:row>
      <xdr:rowOff>476249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2D35A079-302A-4D00-86B8-D07A38B9E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5607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173</xdr:row>
      <xdr:rowOff>63501</xdr:rowOff>
    </xdr:from>
    <xdr:to>
      <xdr:col>0</xdr:col>
      <xdr:colOff>677333</xdr:colOff>
      <xdr:row>173</xdr:row>
      <xdr:rowOff>476251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xmlns="" id="{5185781D-1696-41D0-AC23-971953AFB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6102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174</xdr:row>
      <xdr:rowOff>63501</xdr:rowOff>
    </xdr:from>
    <xdr:to>
      <xdr:col>0</xdr:col>
      <xdr:colOff>677333</xdr:colOff>
      <xdr:row>174</xdr:row>
      <xdr:rowOff>476251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C7160600-D10E-441C-9F27-07F01B00E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6598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175</xdr:row>
      <xdr:rowOff>63500</xdr:rowOff>
    </xdr:from>
    <xdr:to>
      <xdr:col>0</xdr:col>
      <xdr:colOff>677333</xdr:colOff>
      <xdr:row>175</xdr:row>
      <xdr:rowOff>476249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xmlns="" id="{F774C13A-393D-4823-90C9-6029C4C9D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7093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176</xdr:row>
      <xdr:rowOff>63501</xdr:rowOff>
    </xdr:from>
    <xdr:to>
      <xdr:col>0</xdr:col>
      <xdr:colOff>677333</xdr:colOff>
      <xdr:row>176</xdr:row>
      <xdr:rowOff>476251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8D8975C5-3670-4FC8-8D13-C85E9063E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7588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177</xdr:row>
      <xdr:rowOff>63501</xdr:rowOff>
    </xdr:from>
    <xdr:to>
      <xdr:col>0</xdr:col>
      <xdr:colOff>677333</xdr:colOff>
      <xdr:row>177</xdr:row>
      <xdr:rowOff>476251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xmlns="" id="{76C64B1D-B94C-4165-932F-CF38DC791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8084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178</xdr:row>
      <xdr:rowOff>63500</xdr:rowOff>
    </xdr:from>
    <xdr:to>
      <xdr:col>0</xdr:col>
      <xdr:colOff>677333</xdr:colOff>
      <xdr:row>178</xdr:row>
      <xdr:rowOff>476249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F37CFFC8-F4B7-4747-9809-704BB3940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8579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179</xdr:row>
      <xdr:rowOff>63501</xdr:rowOff>
    </xdr:from>
    <xdr:to>
      <xdr:col>0</xdr:col>
      <xdr:colOff>677333</xdr:colOff>
      <xdr:row>179</xdr:row>
      <xdr:rowOff>476251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xmlns="" id="{B2452EA8-2D55-44F0-B306-AE2AB543B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9074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180</xdr:row>
      <xdr:rowOff>63501</xdr:rowOff>
    </xdr:from>
    <xdr:to>
      <xdr:col>0</xdr:col>
      <xdr:colOff>677333</xdr:colOff>
      <xdr:row>180</xdr:row>
      <xdr:rowOff>476251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A8216E8F-9FD1-40FF-85DB-9DBF4D4E0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89569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181</xdr:row>
      <xdr:rowOff>63500</xdr:rowOff>
    </xdr:from>
    <xdr:to>
      <xdr:col>0</xdr:col>
      <xdr:colOff>677333</xdr:colOff>
      <xdr:row>181</xdr:row>
      <xdr:rowOff>476249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xmlns="" id="{03DD63BF-8164-48FC-B4F8-B75DD0407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0065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182</xdr:row>
      <xdr:rowOff>63501</xdr:rowOff>
    </xdr:from>
    <xdr:to>
      <xdr:col>0</xdr:col>
      <xdr:colOff>677333</xdr:colOff>
      <xdr:row>182</xdr:row>
      <xdr:rowOff>476251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4F9B13BB-D675-4A28-8F6E-2A49E193E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0560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183</xdr:row>
      <xdr:rowOff>63501</xdr:rowOff>
    </xdr:from>
    <xdr:to>
      <xdr:col>0</xdr:col>
      <xdr:colOff>677333</xdr:colOff>
      <xdr:row>183</xdr:row>
      <xdr:rowOff>476251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xmlns="" id="{7FB54F2F-3023-412B-90F9-F8A121031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1055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184</xdr:row>
      <xdr:rowOff>63500</xdr:rowOff>
    </xdr:from>
    <xdr:to>
      <xdr:col>0</xdr:col>
      <xdr:colOff>677333</xdr:colOff>
      <xdr:row>184</xdr:row>
      <xdr:rowOff>476249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CB870ADE-0E14-43C8-85FD-33109B8CC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1551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185</xdr:row>
      <xdr:rowOff>63501</xdr:rowOff>
    </xdr:from>
    <xdr:to>
      <xdr:col>0</xdr:col>
      <xdr:colOff>677333</xdr:colOff>
      <xdr:row>185</xdr:row>
      <xdr:rowOff>476251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xmlns="" id="{12AAD20B-B6F8-4D68-BD5D-B0B3293F7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2046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186</xdr:row>
      <xdr:rowOff>63501</xdr:rowOff>
    </xdr:from>
    <xdr:to>
      <xdr:col>0</xdr:col>
      <xdr:colOff>677333</xdr:colOff>
      <xdr:row>186</xdr:row>
      <xdr:rowOff>476251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3AC1E111-1281-4DAF-B5A2-8E49DA453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2541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187</xdr:row>
      <xdr:rowOff>63500</xdr:rowOff>
    </xdr:from>
    <xdr:to>
      <xdr:col>0</xdr:col>
      <xdr:colOff>677333</xdr:colOff>
      <xdr:row>187</xdr:row>
      <xdr:rowOff>476249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xmlns="" id="{4A71F03B-74DA-484E-9349-74E4BC226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3037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188</xdr:row>
      <xdr:rowOff>63501</xdr:rowOff>
    </xdr:from>
    <xdr:to>
      <xdr:col>0</xdr:col>
      <xdr:colOff>677333</xdr:colOff>
      <xdr:row>188</xdr:row>
      <xdr:rowOff>476251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56796756-0695-4CBA-95CD-07A0B7511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3532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189</xdr:row>
      <xdr:rowOff>63501</xdr:rowOff>
    </xdr:from>
    <xdr:to>
      <xdr:col>0</xdr:col>
      <xdr:colOff>677333</xdr:colOff>
      <xdr:row>189</xdr:row>
      <xdr:rowOff>476251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xmlns="" id="{90263F28-260F-49C6-9302-ED3DFCE20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4027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190</xdr:row>
      <xdr:rowOff>63500</xdr:rowOff>
    </xdr:from>
    <xdr:to>
      <xdr:col>0</xdr:col>
      <xdr:colOff>677333</xdr:colOff>
      <xdr:row>190</xdr:row>
      <xdr:rowOff>476249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B11CF92F-0002-4223-AA73-31F73AB89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4522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191</xdr:row>
      <xdr:rowOff>63501</xdr:rowOff>
    </xdr:from>
    <xdr:to>
      <xdr:col>0</xdr:col>
      <xdr:colOff>677333</xdr:colOff>
      <xdr:row>191</xdr:row>
      <xdr:rowOff>476251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xmlns="" id="{6E9827F3-6C06-48D5-8624-FC26EF2FE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5018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192</xdr:row>
      <xdr:rowOff>63501</xdr:rowOff>
    </xdr:from>
    <xdr:to>
      <xdr:col>0</xdr:col>
      <xdr:colOff>677333</xdr:colOff>
      <xdr:row>192</xdr:row>
      <xdr:rowOff>476251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B525EB07-797F-44BE-A1EF-A3F298281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5513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193</xdr:row>
      <xdr:rowOff>63500</xdr:rowOff>
    </xdr:from>
    <xdr:to>
      <xdr:col>0</xdr:col>
      <xdr:colOff>677333</xdr:colOff>
      <xdr:row>193</xdr:row>
      <xdr:rowOff>476249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xmlns="" id="{986A9CBB-5A91-4020-BF52-23E9649E6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6008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194</xdr:row>
      <xdr:rowOff>63501</xdr:rowOff>
    </xdr:from>
    <xdr:to>
      <xdr:col>0</xdr:col>
      <xdr:colOff>677333</xdr:colOff>
      <xdr:row>194</xdr:row>
      <xdr:rowOff>476251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960F9217-F9FB-434F-AD97-33FCB88F3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6504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195</xdr:row>
      <xdr:rowOff>63501</xdr:rowOff>
    </xdr:from>
    <xdr:to>
      <xdr:col>0</xdr:col>
      <xdr:colOff>677333</xdr:colOff>
      <xdr:row>195</xdr:row>
      <xdr:rowOff>476251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xmlns="" id="{C43AFB01-6C33-4A5F-8DA1-C2F3309BC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6999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196</xdr:row>
      <xdr:rowOff>63500</xdr:rowOff>
    </xdr:from>
    <xdr:to>
      <xdr:col>0</xdr:col>
      <xdr:colOff>677333</xdr:colOff>
      <xdr:row>196</xdr:row>
      <xdr:rowOff>476249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E18D48E4-4A77-4C1D-B2CB-B5C402D63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7494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197</xdr:row>
      <xdr:rowOff>63501</xdr:rowOff>
    </xdr:from>
    <xdr:to>
      <xdr:col>0</xdr:col>
      <xdr:colOff>677333</xdr:colOff>
      <xdr:row>197</xdr:row>
      <xdr:rowOff>476251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xmlns="" id="{42EE54D3-C5F2-4F3B-89DA-121ED12CC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7990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198</xdr:row>
      <xdr:rowOff>63501</xdr:rowOff>
    </xdr:from>
    <xdr:to>
      <xdr:col>0</xdr:col>
      <xdr:colOff>677333</xdr:colOff>
      <xdr:row>198</xdr:row>
      <xdr:rowOff>476251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93482A79-6642-4F51-BD76-C3724FD24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8485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199</xdr:row>
      <xdr:rowOff>63500</xdr:rowOff>
    </xdr:from>
    <xdr:to>
      <xdr:col>0</xdr:col>
      <xdr:colOff>677333</xdr:colOff>
      <xdr:row>199</xdr:row>
      <xdr:rowOff>476249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xmlns="" id="{C9528BE5-83C5-42E8-B523-718D3B874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8980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200</xdr:row>
      <xdr:rowOff>63501</xdr:rowOff>
    </xdr:from>
    <xdr:to>
      <xdr:col>0</xdr:col>
      <xdr:colOff>677333</xdr:colOff>
      <xdr:row>200</xdr:row>
      <xdr:rowOff>476251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1E26B8C0-A2A5-406D-B822-FC696FC76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9475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201</xdr:row>
      <xdr:rowOff>63501</xdr:rowOff>
    </xdr:from>
    <xdr:to>
      <xdr:col>0</xdr:col>
      <xdr:colOff>677333</xdr:colOff>
      <xdr:row>201</xdr:row>
      <xdr:rowOff>476251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xmlns="" id="{0141CEDA-F74E-4B7F-B9B5-F936C03BC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99971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202</xdr:row>
      <xdr:rowOff>63500</xdr:rowOff>
    </xdr:from>
    <xdr:to>
      <xdr:col>0</xdr:col>
      <xdr:colOff>677333</xdr:colOff>
      <xdr:row>202</xdr:row>
      <xdr:rowOff>476249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A06532D6-A96D-4B9F-8245-68DA9389C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0466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203</xdr:row>
      <xdr:rowOff>63501</xdr:rowOff>
    </xdr:from>
    <xdr:to>
      <xdr:col>0</xdr:col>
      <xdr:colOff>677333</xdr:colOff>
      <xdr:row>203</xdr:row>
      <xdr:rowOff>476251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xmlns="" id="{B33D7A73-86AD-4451-8C3C-3737D041C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0961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204</xdr:row>
      <xdr:rowOff>63501</xdr:rowOff>
    </xdr:from>
    <xdr:to>
      <xdr:col>0</xdr:col>
      <xdr:colOff>677333</xdr:colOff>
      <xdr:row>204</xdr:row>
      <xdr:rowOff>476251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85FA39DF-4E75-4B54-ADF3-14A130A57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1457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207</xdr:row>
      <xdr:rowOff>63501</xdr:rowOff>
    </xdr:from>
    <xdr:to>
      <xdr:col>0</xdr:col>
      <xdr:colOff>677333</xdr:colOff>
      <xdr:row>207</xdr:row>
      <xdr:rowOff>476251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xmlns="" id="{A419E193-ACC2-4152-9DA6-B9A8163EF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2943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208</xdr:row>
      <xdr:rowOff>63500</xdr:rowOff>
    </xdr:from>
    <xdr:to>
      <xdr:col>0</xdr:col>
      <xdr:colOff>677333</xdr:colOff>
      <xdr:row>208</xdr:row>
      <xdr:rowOff>476249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60097C58-CFAF-4B3A-934B-3B064390C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3438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209</xdr:row>
      <xdr:rowOff>63501</xdr:rowOff>
    </xdr:from>
    <xdr:to>
      <xdr:col>0</xdr:col>
      <xdr:colOff>677333</xdr:colOff>
      <xdr:row>209</xdr:row>
      <xdr:rowOff>476251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xmlns="" id="{F1214291-A74B-407F-975A-1470BE6FC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3933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210</xdr:row>
      <xdr:rowOff>63501</xdr:rowOff>
    </xdr:from>
    <xdr:to>
      <xdr:col>0</xdr:col>
      <xdr:colOff>677333</xdr:colOff>
      <xdr:row>210</xdr:row>
      <xdr:rowOff>476251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2A5A0C9A-97BC-4CA0-80D5-195937AF4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4428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211</xdr:row>
      <xdr:rowOff>63500</xdr:rowOff>
    </xdr:from>
    <xdr:to>
      <xdr:col>0</xdr:col>
      <xdr:colOff>677333</xdr:colOff>
      <xdr:row>211</xdr:row>
      <xdr:rowOff>476249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xmlns="" id="{46B90D09-8FD3-4AA5-89B1-EDDDBC0F7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4924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212</xdr:row>
      <xdr:rowOff>63501</xdr:rowOff>
    </xdr:from>
    <xdr:to>
      <xdr:col>0</xdr:col>
      <xdr:colOff>677333</xdr:colOff>
      <xdr:row>212</xdr:row>
      <xdr:rowOff>476251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70255DEF-CBC6-43BE-B0E1-8A69C4020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5419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213</xdr:row>
      <xdr:rowOff>63501</xdr:rowOff>
    </xdr:from>
    <xdr:to>
      <xdr:col>0</xdr:col>
      <xdr:colOff>677333</xdr:colOff>
      <xdr:row>213</xdr:row>
      <xdr:rowOff>476251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xmlns="" id="{E0256BFE-1379-412D-85F5-33CE96462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5914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214</xdr:row>
      <xdr:rowOff>63500</xdr:rowOff>
    </xdr:from>
    <xdr:to>
      <xdr:col>0</xdr:col>
      <xdr:colOff>677333</xdr:colOff>
      <xdr:row>214</xdr:row>
      <xdr:rowOff>476249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EF2B7D4A-34B9-4B68-8434-655CC31B7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6410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215</xdr:row>
      <xdr:rowOff>63501</xdr:rowOff>
    </xdr:from>
    <xdr:to>
      <xdr:col>0</xdr:col>
      <xdr:colOff>677333</xdr:colOff>
      <xdr:row>215</xdr:row>
      <xdr:rowOff>476251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xmlns="" id="{93E23161-B482-4C72-996F-E5781B239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6905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216</xdr:row>
      <xdr:rowOff>63501</xdr:rowOff>
    </xdr:from>
    <xdr:to>
      <xdr:col>0</xdr:col>
      <xdr:colOff>677333</xdr:colOff>
      <xdr:row>216</xdr:row>
      <xdr:rowOff>476251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D8D96D9B-DE51-442F-A67D-0FC9D15F8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7400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217</xdr:row>
      <xdr:rowOff>63500</xdr:rowOff>
    </xdr:from>
    <xdr:to>
      <xdr:col>0</xdr:col>
      <xdr:colOff>677333</xdr:colOff>
      <xdr:row>217</xdr:row>
      <xdr:rowOff>476249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xmlns="" id="{6011365D-1A4E-4252-9FE7-A3064C02B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7896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218</xdr:row>
      <xdr:rowOff>63501</xdr:rowOff>
    </xdr:from>
    <xdr:to>
      <xdr:col>0</xdr:col>
      <xdr:colOff>677333</xdr:colOff>
      <xdr:row>218</xdr:row>
      <xdr:rowOff>476251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09323735-C768-4024-9BAF-CE2DEA249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8391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219</xdr:row>
      <xdr:rowOff>63501</xdr:rowOff>
    </xdr:from>
    <xdr:to>
      <xdr:col>0</xdr:col>
      <xdr:colOff>677333</xdr:colOff>
      <xdr:row>219</xdr:row>
      <xdr:rowOff>476251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xmlns="" id="{F1298AF0-C65D-4B78-A0E4-1F7DFC746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8886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220</xdr:row>
      <xdr:rowOff>63500</xdr:rowOff>
    </xdr:from>
    <xdr:to>
      <xdr:col>0</xdr:col>
      <xdr:colOff>677333</xdr:colOff>
      <xdr:row>220</xdr:row>
      <xdr:rowOff>476249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7A0ED9AB-A510-4BE1-B80E-6722966F7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9381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221</xdr:row>
      <xdr:rowOff>63501</xdr:rowOff>
    </xdr:from>
    <xdr:to>
      <xdr:col>0</xdr:col>
      <xdr:colOff>677333</xdr:colOff>
      <xdr:row>221</xdr:row>
      <xdr:rowOff>476251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xmlns="" id="{E839BF7A-34A0-4D73-A875-CA062A72A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09877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222</xdr:row>
      <xdr:rowOff>63501</xdr:rowOff>
    </xdr:from>
    <xdr:to>
      <xdr:col>0</xdr:col>
      <xdr:colOff>677333</xdr:colOff>
      <xdr:row>222</xdr:row>
      <xdr:rowOff>476251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7C37D421-7D1C-4E31-85F1-1826954C9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0372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223</xdr:row>
      <xdr:rowOff>63500</xdr:rowOff>
    </xdr:from>
    <xdr:to>
      <xdr:col>0</xdr:col>
      <xdr:colOff>677333</xdr:colOff>
      <xdr:row>223</xdr:row>
      <xdr:rowOff>476249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xmlns="" id="{F4D7AE4E-AB59-4C1B-8923-E1F5DAF87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0867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224</xdr:row>
      <xdr:rowOff>63501</xdr:rowOff>
    </xdr:from>
    <xdr:to>
      <xdr:col>0</xdr:col>
      <xdr:colOff>677333</xdr:colOff>
      <xdr:row>224</xdr:row>
      <xdr:rowOff>476251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9114B2CA-C1DA-4A4E-92A2-FAEB576F1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1363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225</xdr:row>
      <xdr:rowOff>63501</xdr:rowOff>
    </xdr:from>
    <xdr:to>
      <xdr:col>0</xdr:col>
      <xdr:colOff>677333</xdr:colOff>
      <xdr:row>225</xdr:row>
      <xdr:rowOff>476251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xmlns="" id="{1B7CE119-BEFE-4096-BDDC-0B700F4D6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1858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226</xdr:row>
      <xdr:rowOff>63500</xdr:rowOff>
    </xdr:from>
    <xdr:to>
      <xdr:col>0</xdr:col>
      <xdr:colOff>677333</xdr:colOff>
      <xdr:row>226</xdr:row>
      <xdr:rowOff>476249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31E35236-AC82-443D-8246-B0C3F8E63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2353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227</xdr:row>
      <xdr:rowOff>63501</xdr:rowOff>
    </xdr:from>
    <xdr:to>
      <xdr:col>0</xdr:col>
      <xdr:colOff>677333</xdr:colOff>
      <xdr:row>227</xdr:row>
      <xdr:rowOff>476251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xmlns="" id="{8C39289C-9792-47B1-B6A2-2D5DF7A72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2849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228</xdr:row>
      <xdr:rowOff>63501</xdr:rowOff>
    </xdr:from>
    <xdr:to>
      <xdr:col>0</xdr:col>
      <xdr:colOff>677333</xdr:colOff>
      <xdr:row>228</xdr:row>
      <xdr:rowOff>476251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A130A01F-84EB-486A-A131-78583DF13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3344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229</xdr:row>
      <xdr:rowOff>63500</xdr:rowOff>
    </xdr:from>
    <xdr:to>
      <xdr:col>0</xdr:col>
      <xdr:colOff>677333</xdr:colOff>
      <xdr:row>229</xdr:row>
      <xdr:rowOff>476249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xmlns="" id="{28A8EDFF-8BCB-4790-8E51-4385B272F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3839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230</xdr:row>
      <xdr:rowOff>63501</xdr:rowOff>
    </xdr:from>
    <xdr:to>
      <xdr:col>0</xdr:col>
      <xdr:colOff>677333</xdr:colOff>
      <xdr:row>230</xdr:row>
      <xdr:rowOff>476251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805AE1A5-74D5-4BDE-97D8-AB776CD99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4334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231</xdr:row>
      <xdr:rowOff>63501</xdr:rowOff>
    </xdr:from>
    <xdr:to>
      <xdr:col>0</xdr:col>
      <xdr:colOff>677333</xdr:colOff>
      <xdr:row>231</xdr:row>
      <xdr:rowOff>476251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xmlns="" id="{488399DD-963F-4B3A-B167-9C4DE7ED0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4830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232</xdr:row>
      <xdr:rowOff>63500</xdr:rowOff>
    </xdr:from>
    <xdr:to>
      <xdr:col>0</xdr:col>
      <xdr:colOff>677333</xdr:colOff>
      <xdr:row>232</xdr:row>
      <xdr:rowOff>476249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37792D58-1741-4AC6-9AF7-0221E8D78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5325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233</xdr:row>
      <xdr:rowOff>63501</xdr:rowOff>
    </xdr:from>
    <xdr:to>
      <xdr:col>0</xdr:col>
      <xdr:colOff>677333</xdr:colOff>
      <xdr:row>233</xdr:row>
      <xdr:rowOff>476251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xmlns="" id="{418CD16A-41BE-4945-B371-0C0D6557D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5820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234</xdr:row>
      <xdr:rowOff>63501</xdr:rowOff>
    </xdr:from>
    <xdr:to>
      <xdr:col>0</xdr:col>
      <xdr:colOff>677333</xdr:colOff>
      <xdr:row>234</xdr:row>
      <xdr:rowOff>476251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FE78D5BD-CD1D-4A47-A729-573F37637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6316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235</xdr:row>
      <xdr:rowOff>63500</xdr:rowOff>
    </xdr:from>
    <xdr:to>
      <xdr:col>0</xdr:col>
      <xdr:colOff>677333</xdr:colOff>
      <xdr:row>235</xdr:row>
      <xdr:rowOff>476249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xmlns="" id="{CBF42BB6-0C9F-4953-BE7D-D557DC601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6811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236</xdr:row>
      <xdr:rowOff>63501</xdr:rowOff>
    </xdr:from>
    <xdr:to>
      <xdr:col>0</xdr:col>
      <xdr:colOff>677333</xdr:colOff>
      <xdr:row>236</xdr:row>
      <xdr:rowOff>476251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33D4A511-3E64-4812-9F21-E835B833D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7306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237</xdr:row>
      <xdr:rowOff>63501</xdr:rowOff>
    </xdr:from>
    <xdr:to>
      <xdr:col>0</xdr:col>
      <xdr:colOff>677333</xdr:colOff>
      <xdr:row>237</xdr:row>
      <xdr:rowOff>476251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xmlns="" id="{F691000F-0393-4EFA-B4F0-A6574A79D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7802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238</xdr:row>
      <xdr:rowOff>63500</xdr:rowOff>
    </xdr:from>
    <xdr:to>
      <xdr:col>0</xdr:col>
      <xdr:colOff>677333</xdr:colOff>
      <xdr:row>238</xdr:row>
      <xdr:rowOff>476249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D62611A1-8345-40E4-8F9E-BA15B1550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8297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239</xdr:row>
      <xdr:rowOff>63501</xdr:rowOff>
    </xdr:from>
    <xdr:to>
      <xdr:col>0</xdr:col>
      <xdr:colOff>677333</xdr:colOff>
      <xdr:row>239</xdr:row>
      <xdr:rowOff>476251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xmlns="" id="{9FF68ADC-1D39-4118-A6CB-495DEFA47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8792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240</xdr:row>
      <xdr:rowOff>63501</xdr:rowOff>
    </xdr:from>
    <xdr:to>
      <xdr:col>0</xdr:col>
      <xdr:colOff>677333</xdr:colOff>
      <xdr:row>240</xdr:row>
      <xdr:rowOff>476251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D47DA5EB-0659-427E-A11E-ED5B87157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9287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241</xdr:row>
      <xdr:rowOff>63500</xdr:rowOff>
    </xdr:from>
    <xdr:to>
      <xdr:col>0</xdr:col>
      <xdr:colOff>677333</xdr:colOff>
      <xdr:row>241</xdr:row>
      <xdr:rowOff>476249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xmlns="" id="{7ABDE823-FC15-48B5-ABA7-B6D70D2A3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19783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243</xdr:row>
      <xdr:rowOff>63501</xdr:rowOff>
    </xdr:from>
    <xdr:to>
      <xdr:col>0</xdr:col>
      <xdr:colOff>677333</xdr:colOff>
      <xdr:row>243</xdr:row>
      <xdr:rowOff>476251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54E80776-1774-47A5-8A3C-C180E560D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0773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244</xdr:row>
      <xdr:rowOff>63500</xdr:rowOff>
    </xdr:from>
    <xdr:to>
      <xdr:col>0</xdr:col>
      <xdr:colOff>677333</xdr:colOff>
      <xdr:row>244</xdr:row>
      <xdr:rowOff>476249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xmlns="" id="{6258538C-395C-45A2-8358-2B567AF0B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1269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245</xdr:row>
      <xdr:rowOff>63501</xdr:rowOff>
    </xdr:from>
    <xdr:to>
      <xdr:col>0</xdr:col>
      <xdr:colOff>677333</xdr:colOff>
      <xdr:row>245</xdr:row>
      <xdr:rowOff>476251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E0C7FD61-77E7-47EB-BA10-834B3B6F4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1764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246</xdr:row>
      <xdr:rowOff>63501</xdr:rowOff>
    </xdr:from>
    <xdr:to>
      <xdr:col>0</xdr:col>
      <xdr:colOff>677333</xdr:colOff>
      <xdr:row>246</xdr:row>
      <xdr:rowOff>476251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xmlns="" id="{73DF0365-29B4-4B75-9107-D71712887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2259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247</xdr:row>
      <xdr:rowOff>63500</xdr:rowOff>
    </xdr:from>
    <xdr:to>
      <xdr:col>0</xdr:col>
      <xdr:colOff>677333</xdr:colOff>
      <xdr:row>247</xdr:row>
      <xdr:rowOff>476249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6BBC5D04-9270-418C-A75B-9FC39086C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2755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248</xdr:row>
      <xdr:rowOff>63501</xdr:rowOff>
    </xdr:from>
    <xdr:to>
      <xdr:col>0</xdr:col>
      <xdr:colOff>677333</xdr:colOff>
      <xdr:row>248</xdr:row>
      <xdr:rowOff>476251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xmlns="" id="{D3FA44BA-E64C-4661-B11A-04C17450C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3250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249</xdr:row>
      <xdr:rowOff>63501</xdr:rowOff>
    </xdr:from>
    <xdr:to>
      <xdr:col>0</xdr:col>
      <xdr:colOff>677333</xdr:colOff>
      <xdr:row>249</xdr:row>
      <xdr:rowOff>476251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46CDD8BE-6E32-4EC7-9B50-748B926BB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3745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250</xdr:row>
      <xdr:rowOff>63500</xdr:rowOff>
    </xdr:from>
    <xdr:to>
      <xdr:col>0</xdr:col>
      <xdr:colOff>677333</xdr:colOff>
      <xdr:row>250</xdr:row>
      <xdr:rowOff>476249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xmlns="" id="{1875AD62-4185-4E84-BC39-04D31741E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4240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251</xdr:row>
      <xdr:rowOff>63501</xdr:rowOff>
    </xdr:from>
    <xdr:to>
      <xdr:col>0</xdr:col>
      <xdr:colOff>677333</xdr:colOff>
      <xdr:row>251</xdr:row>
      <xdr:rowOff>476251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E6144B74-5B0A-45AD-90D2-7B0284423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4736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252</xdr:row>
      <xdr:rowOff>63501</xdr:rowOff>
    </xdr:from>
    <xdr:to>
      <xdr:col>0</xdr:col>
      <xdr:colOff>677333</xdr:colOff>
      <xdr:row>252</xdr:row>
      <xdr:rowOff>476251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xmlns="" id="{65FC98EF-734D-4AC6-A33A-3E31CC5ED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5231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253</xdr:row>
      <xdr:rowOff>63500</xdr:rowOff>
    </xdr:from>
    <xdr:to>
      <xdr:col>0</xdr:col>
      <xdr:colOff>677333</xdr:colOff>
      <xdr:row>253</xdr:row>
      <xdr:rowOff>476249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2C9FE098-59DD-4B4D-AC3B-F9371192F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5726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254</xdr:row>
      <xdr:rowOff>63501</xdr:rowOff>
    </xdr:from>
    <xdr:to>
      <xdr:col>0</xdr:col>
      <xdr:colOff>677333</xdr:colOff>
      <xdr:row>254</xdr:row>
      <xdr:rowOff>476251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xmlns="" id="{89C6E6E7-A665-4A10-9D6D-E17FF3648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6222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255</xdr:row>
      <xdr:rowOff>63501</xdr:rowOff>
    </xdr:from>
    <xdr:to>
      <xdr:col>0</xdr:col>
      <xdr:colOff>677333</xdr:colOff>
      <xdr:row>255</xdr:row>
      <xdr:rowOff>476251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E717F9ED-640F-4C69-81E4-766C489BC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6717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256</xdr:row>
      <xdr:rowOff>63500</xdr:rowOff>
    </xdr:from>
    <xdr:to>
      <xdr:col>0</xdr:col>
      <xdr:colOff>677333</xdr:colOff>
      <xdr:row>256</xdr:row>
      <xdr:rowOff>476249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xmlns="" id="{1AA4C4FC-F87F-4CB9-9E05-A9F2F756A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7212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257</xdr:row>
      <xdr:rowOff>63501</xdr:rowOff>
    </xdr:from>
    <xdr:to>
      <xdr:col>0</xdr:col>
      <xdr:colOff>677333</xdr:colOff>
      <xdr:row>257</xdr:row>
      <xdr:rowOff>476251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FC926843-2C66-4854-BFA8-A5398EA8E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7708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258</xdr:row>
      <xdr:rowOff>63501</xdr:rowOff>
    </xdr:from>
    <xdr:to>
      <xdr:col>0</xdr:col>
      <xdr:colOff>677333</xdr:colOff>
      <xdr:row>258</xdr:row>
      <xdr:rowOff>476251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xmlns="" id="{BFD82131-F8C0-4B16-B738-02EA6E4BE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8203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259</xdr:row>
      <xdr:rowOff>63500</xdr:rowOff>
    </xdr:from>
    <xdr:to>
      <xdr:col>0</xdr:col>
      <xdr:colOff>677333</xdr:colOff>
      <xdr:row>259</xdr:row>
      <xdr:rowOff>476249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E5FF45E6-2BC1-4D53-BA0F-FEAE993B8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8698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260</xdr:row>
      <xdr:rowOff>63501</xdr:rowOff>
    </xdr:from>
    <xdr:to>
      <xdr:col>0</xdr:col>
      <xdr:colOff>677333</xdr:colOff>
      <xdr:row>260</xdr:row>
      <xdr:rowOff>476251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xmlns="" id="{17AC8518-1D28-4637-A6B2-B2A8C6E5E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9193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261</xdr:row>
      <xdr:rowOff>63501</xdr:rowOff>
    </xdr:from>
    <xdr:to>
      <xdr:col>0</xdr:col>
      <xdr:colOff>677333</xdr:colOff>
      <xdr:row>261</xdr:row>
      <xdr:rowOff>476251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641AB463-2FFF-450E-A8DC-ADB04C487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29689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262</xdr:row>
      <xdr:rowOff>63500</xdr:rowOff>
    </xdr:from>
    <xdr:to>
      <xdr:col>0</xdr:col>
      <xdr:colOff>677333</xdr:colOff>
      <xdr:row>262</xdr:row>
      <xdr:rowOff>476249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xmlns="" id="{BCC1DBB8-FE73-48EA-84EF-B64F414DE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0184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263</xdr:row>
      <xdr:rowOff>63501</xdr:rowOff>
    </xdr:from>
    <xdr:to>
      <xdr:col>0</xdr:col>
      <xdr:colOff>677333</xdr:colOff>
      <xdr:row>263</xdr:row>
      <xdr:rowOff>476251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35F46408-C930-4513-8605-544CF785D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0679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264</xdr:row>
      <xdr:rowOff>63501</xdr:rowOff>
    </xdr:from>
    <xdr:to>
      <xdr:col>0</xdr:col>
      <xdr:colOff>677333</xdr:colOff>
      <xdr:row>264</xdr:row>
      <xdr:rowOff>476251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xmlns="" id="{C4EC4FC9-596C-4170-B3B8-0FF42DF13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1175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265</xdr:row>
      <xdr:rowOff>63500</xdr:rowOff>
    </xdr:from>
    <xdr:to>
      <xdr:col>0</xdr:col>
      <xdr:colOff>677333</xdr:colOff>
      <xdr:row>265</xdr:row>
      <xdr:rowOff>476249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664D851A-8657-416F-82C0-8F01B05C7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1670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266</xdr:row>
      <xdr:rowOff>63501</xdr:rowOff>
    </xdr:from>
    <xdr:to>
      <xdr:col>0</xdr:col>
      <xdr:colOff>677333</xdr:colOff>
      <xdr:row>266</xdr:row>
      <xdr:rowOff>476251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xmlns="" id="{7DC6575D-A612-4359-8656-0584F24EC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2165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267</xdr:row>
      <xdr:rowOff>63501</xdr:rowOff>
    </xdr:from>
    <xdr:to>
      <xdr:col>0</xdr:col>
      <xdr:colOff>677333</xdr:colOff>
      <xdr:row>267</xdr:row>
      <xdr:rowOff>476251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AF9B26D2-79E5-4B87-B9A5-077F6CBD9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2661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268</xdr:row>
      <xdr:rowOff>63500</xdr:rowOff>
    </xdr:from>
    <xdr:to>
      <xdr:col>0</xdr:col>
      <xdr:colOff>677333</xdr:colOff>
      <xdr:row>268</xdr:row>
      <xdr:rowOff>476249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xmlns="" id="{D9FCD671-7A9D-4DD4-9BCF-1BF8BBE34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3156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269</xdr:row>
      <xdr:rowOff>63501</xdr:rowOff>
    </xdr:from>
    <xdr:to>
      <xdr:col>0</xdr:col>
      <xdr:colOff>677333</xdr:colOff>
      <xdr:row>269</xdr:row>
      <xdr:rowOff>476251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96AE2496-C150-4F84-874E-0D98B729D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3651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270</xdr:row>
      <xdr:rowOff>63501</xdr:rowOff>
    </xdr:from>
    <xdr:to>
      <xdr:col>0</xdr:col>
      <xdr:colOff>677333</xdr:colOff>
      <xdr:row>270</xdr:row>
      <xdr:rowOff>476251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xmlns="" id="{06E90F41-F523-4BF1-8299-C3ECD55C2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4146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271</xdr:row>
      <xdr:rowOff>63500</xdr:rowOff>
    </xdr:from>
    <xdr:to>
      <xdr:col>0</xdr:col>
      <xdr:colOff>677333</xdr:colOff>
      <xdr:row>271</xdr:row>
      <xdr:rowOff>476249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FB17910A-32FB-4B92-A603-FF92A62C7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4642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272</xdr:row>
      <xdr:rowOff>63501</xdr:rowOff>
    </xdr:from>
    <xdr:to>
      <xdr:col>0</xdr:col>
      <xdr:colOff>677333</xdr:colOff>
      <xdr:row>272</xdr:row>
      <xdr:rowOff>476251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xmlns="" id="{A0533EA9-8363-4046-A02C-8613FC0D3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5137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273</xdr:row>
      <xdr:rowOff>63501</xdr:rowOff>
    </xdr:from>
    <xdr:to>
      <xdr:col>0</xdr:col>
      <xdr:colOff>677333</xdr:colOff>
      <xdr:row>273</xdr:row>
      <xdr:rowOff>476251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91429FCE-F9C5-4BD0-9C6D-BA98E55CA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5632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274</xdr:row>
      <xdr:rowOff>63500</xdr:rowOff>
    </xdr:from>
    <xdr:to>
      <xdr:col>0</xdr:col>
      <xdr:colOff>677333</xdr:colOff>
      <xdr:row>274</xdr:row>
      <xdr:rowOff>476249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xmlns="" id="{A8CD8BB4-17F1-4857-A2C1-5CB2D5868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6128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275</xdr:row>
      <xdr:rowOff>63501</xdr:rowOff>
    </xdr:from>
    <xdr:to>
      <xdr:col>0</xdr:col>
      <xdr:colOff>677333</xdr:colOff>
      <xdr:row>275</xdr:row>
      <xdr:rowOff>476251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9026EFA0-AFE0-4AE5-95FE-4A2BCE078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6623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276</xdr:row>
      <xdr:rowOff>63501</xdr:rowOff>
    </xdr:from>
    <xdr:to>
      <xdr:col>0</xdr:col>
      <xdr:colOff>677333</xdr:colOff>
      <xdr:row>276</xdr:row>
      <xdr:rowOff>476251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xmlns="" id="{B79844FC-D80D-4BB2-8DB7-60981B6AD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7118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277</xdr:row>
      <xdr:rowOff>63500</xdr:rowOff>
    </xdr:from>
    <xdr:to>
      <xdr:col>0</xdr:col>
      <xdr:colOff>677333</xdr:colOff>
      <xdr:row>277</xdr:row>
      <xdr:rowOff>476249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D64075B5-105C-4AC9-9758-74853CEAA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7614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278</xdr:row>
      <xdr:rowOff>63501</xdr:rowOff>
    </xdr:from>
    <xdr:to>
      <xdr:col>0</xdr:col>
      <xdr:colOff>677333</xdr:colOff>
      <xdr:row>278</xdr:row>
      <xdr:rowOff>476251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xmlns="" id="{7E11A6BE-C45C-4E37-B20D-F277632B1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8109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279</xdr:row>
      <xdr:rowOff>63501</xdr:rowOff>
    </xdr:from>
    <xdr:to>
      <xdr:col>0</xdr:col>
      <xdr:colOff>677333</xdr:colOff>
      <xdr:row>279</xdr:row>
      <xdr:rowOff>476251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F5384828-69DF-42D6-B226-044A60901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8604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280</xdr:row>
      <xdr:rowOff>63500</xdr:rowOff>
    </xdr:from>
    <xdr:to>
      <xdr:col>0</xdr:col>
      <xdr:colOff>677333</xdr:colOff>
      <xdr:row>280</xdr:row>
      <xdr:rowOff>476249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xmlns="" id="{CDABD1EF-BF8B-4BDC-87C2-E60AA85EF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39099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283</xdr:row>
      <xdr:rowOff>63500</xdr:rowOff>
    </xdr:from>
    <xdr:to>
      <xdr:col>0</xdr:col>
      <xdr:colOff>677333</xdr:colOff>
      <xdr:row>283</xdr:row>
      <xdr:rowOff>476249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52CFFA7B-758C-4F2D-A033-60881CC1A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0585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284</xdr:row>
      <xdr:rowOff>63501</xdr:rowOff>
    </xdr:from>
    <xdr:to>
      <xdr:col>0</xdr:col>
      <xdr:colOff>677333</xdr:colOff>
      <xdr:row>284</xdr:row>
      <xdr:rowOff>476251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xmlns="" id="{5C40682C-7CA8-41A0-8923-119789468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1081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285</xdr:row>
      <xdr:rowOff>63501</xdr:rowOff>
    </xdr:from>
    <xdr:to>
      <xdr:col>0</xdr:col>
      <xdr:colOff>677333</xdr:colOff>
      <xdr:row>285</xdr:row>
      <xdr:rowOff>476251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CE5F4090-BAB5-43E8-844A-CB1D03DAF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1576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286</xdr:row>
      <xdr:rowOff>63500</xdr:rowOff>
    </xdr:from>
    <xdr:to>
      <xdr:col>0</xdr:col>
      <xdr:colOff>677333</xdr:colOff>
      <xdr:row>286</xdr:row>
      <xdr:rowOff>476249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xmlns="" id="{06847C80-1B7F-4BA8-B759-6185491BF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2071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287</xdr:row>
      <xdr:rowOff>63501</xdr:rowOff>
    </xdr:from>
    <xdr:to>
      <xdr:col>0</xdr:col>
      <xdr:colOff>677333</xdr:colOff>
      <xdr:row>287</xdr:row>
      <xdr:rowOff>476251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CD5AEFB7-A2A5-44D5-8E75-91A825E97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2567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288</xdr:row>
      <xdr:rowOff>63501</xdr:rowOff>
    </xdr:from>
    <xdr:to>
      <xdr:col>0</xdr:col>
      <xdr:colOff>677333</xdr:colOff>
      <xdr:row>288</xdr:row>
      <xdr:rowOff>476251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xmlns="" id="{9498CCB4-F4AB-4D2A-934B-7AF60A4B8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3062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289</xdr:row>
      <xdr:rowOff>63500</xdr:rowOff>
    </xdr:from>
    <xdr:to>
      <xdr:col>0</xdr:col>
      <xdr:colOff>677333</xdr:colOff>
      <xdr:row>289</xdr:row>
      <xdr:rowOff>476249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CFE48FAA-5D70-4D52-88E8-831B177AE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3557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290</xdr:row>
      <xdr:rowOff>63501</xdr:rowOff>
    </xdr:from>
    <xdr:to>
      <xdr:col>0</xdr:col>
      <xdr:colOff>677333</xdr:colOff>
      <xdr:row>290</xdr:row>
      <xdr:rowOff>476251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xmlns="" id="{B41CCD1E-9081-48A0-B8F2-E51D14C0F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4052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291</xdr:row>
      <xdr:rowOff>63501</xdr:rowOff>
    </xdr:from>
    <xdr:to>
      <xdr:col>0</xdr:col>
      <xdr:colOff>677333</xdr:colOff>
      <xdr:row>291</xdr:row>
      <xdr:rowOff>476251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AF03483B-3383-4D8A-9C7C-BF785F8C9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4548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292</xdr:row>
      <xdr:rowOff>63500</xdr:rowOff>
    </xdr:from>
    <xdr:to>
      <xdr:col>0</xdr:col>
      <xdr:colOff>677333</xdr:colOff>
      <xdr:row>292</xdr:row>
      <xdr:rowOff>476249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xmlns="" id="{20741B04-FFBC-4669-BC72-73A1F5E4F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5043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293</xdr:row>
      <xdr:rowOff>63501</xdr:rowOff>
    </xdr:from>
    <xdr:to>
      <xdr:col>0</xdr:col>
      <xdr:colOff>677333</xdr:colOff>
      <xdr:row>293</xdr:row>
      <xdr:rowOff>476251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9CFE04D7-736F-4029-B624-B9F7A77D5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5538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294</xdr:row>
      <xdr:rowOff>63501</xdr:rowOff>
    </xdr:from>
    <xdr:to>
      <xdr:col>0</xdr:col>
      <xdr:colOff>677333</xdr:colOff>
      <xdr:row>294</xdr:row>
      <xdr:rowOff>476251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xmlns="" id="{72F65E93-8EF1-47F3-A33D-17C49BDB8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6034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295</xdr:row>
      <xdr:rowOff>63500</xdr:rowOff>
    </xdr:from>
    <xdr:to>
      <xdr:col>0</xdr:col>
      <xdr:colOff>677333</xdr:colOff>
      <xdr:row>295</xdr:row>
      <xdr:rowOff>476249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36E25BAB-4841-44F1-9B50-F0332BA66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6529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296</xdr:row>
      <xdr:rowOff>63501</xdr:rowOff>
    </xdr:from>
    <xdr:to>
      <xdr:col>0</xdr:col>
      <xdr:colOff>677333</xdr:colOff>
      <xdr:row>296</xdr:row>
      <xdr:rowOff>476251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xmlns="" id="{00725B71-51AA-448D-B2CB-38E5DB4EE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7024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297</xdr:row>
      <xdr:rowOff>63501</xdr:rowOff>
    </xdr:from>
    <xdr:to>
      <xdr:col>0</xdr:col>
      <xdr:colOff>677333</xdr:colOff>
      <xdr:row>297</xdr:row>
      <xdr:rowOff>476251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86B08DDB-9F01-4526-9B11-97E24F932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7520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298</xdr:row>
      <xdr:rowOff>63500</xdr:rowOff>
    </xdr:from>
    <xdr:to>
      <xdr:col>0</xdr:col>
      <xdr:colOff>677333</xdr:colOff>
      <xdr:row>298</xdr:row>
      <xdr:rowOff>476249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xmlns="" id="{1BEAB624-30A6-4822-8BCB-3433E69AC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8015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299</xdr:row>
      <xdr:rowOff>63501</xdr:rowOff>
    </xdr:from>
    <xdr:to>
      <xdr:col>0</xdr:col>
      <xdr:colOff>677333</xdr:colOff>
      <xdr:row>299</xdr:row>
      <xdr:rowOff>476251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C36A783E-E7B7-4269-B18F-1A68D1E3C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8510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300</xdr:row>
      <xdr:rowOff>63501</xdr:rowOff>
    </xdr:from>
    <xdr:to>
      <xdr:col>0</xdr:col>
      <xdr:colOff>677333</xdr:colOff>
      <xdr:row>300</xdr:row>
      <xdr:rowOff>476251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xmlns="" id="{755B5292-A721-46E6-8784-6B2D81EF2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9005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301</xdr:row>
      <xdr:rowOff>63500</xdr:rowOff>
    </xdr:from>
    <xdr:to>
      <xdr:col>0</xdr:col>
      <xdr:colOff>677333</xdr:colOff>
      <xdr:row>301</xdr:row>
      <xdr:rowOff>476249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7F0B63F0-6605-4A62-A6A8-F3792C5A5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9501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302</xdr:row>
      <xdr:rowOff>63501</xdr:rowOff>
    </xdr:from>
    <xdr:to>
      <xdr:col>0</xdr:col>
      <xdr:colOff>677333</xdr:colOff>
      <xdr:row>302</xdr:row>
      <xdr:rowOff>476251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xmlns="" id="{64FEFA5B-725C-41FE-ADB7-39F8CCD23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49996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303</xdr:row>
      <xdr:rowOff>63501</xdr:rowOff>
    </xdr:from>
    <xdr:to>
      <xdr:col>0</xdr:col>
      <xdr:colOff>677333</xdr:colOff>
      <xdr:row>303</xdr:row>
      <xdr:rowOff>476251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40CC6ACD-4752-4744-80D3-F5855DED3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0491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304</xdr:row>
      <xdr:rowOff>63500</xdr:rowOff>
    </xdr:from>
    <xdr:to>
      <xdr:col>0</xdr:col>
      <xdr:colOff>677333</xdr:colOff>
      <xdr:row>304</xdr:row>
      <xdr:rowOff>476249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xmlns="" id="{4100D1E5-A93C-4785-9F03-3E61DBF8F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0987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305</xdr:row>
      <xdr:rowOff>63501</xdr:rowOff>
    </xdr:from>
    <xdr:to>
      <xdr:col>0</xdr:col>
      <xdr:colOff>677333</xdr:colOff>
      <xdr:row>305</xdr:row>
      <xdr:rowOff>476251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FC1AD6D3-3F7D-4682-97C1-2E7EFFC5B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1482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306</xdr:row>
      <xdr:rowOff>63501</xdr:rowOff>
    </xdr:from>
    <xdr:to>
      <xdr:col>0</xdr:col>
      <xdr:colOff>677333</xdr:colOff>
      <xdr:row>306</xdr:row>
      <xdr:rowOff>476251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xmlns="" id="{49906904-3278-4AA0-8F58-D4D922D9E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1977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307</xdr:row>
      <xdr:rowOff>63500</xdr:rowOff>
    </xdr:from>
    <xdr:to>
      <xdr:col>0</xdr:col>
      <xdr:colOff>677333</xdr:colOff>
      <xdr:row>307</xdr:row>
      <xdr:rowOff>476249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8C4F3F2C-E968-4741-A575-562AF2EFC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2473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308</xdr:row>
      <xdr:rowOff>63501</xdr:rowOff>
    </xdr:from>
    <xdr:to>
      <xdr:col>0</xdr:col>
      <xdr:colOff>677333</xdr:colOff>
      <xdr:row>308</xdr:row>
      <xdr:rowOff>476251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xmlns="" id="{59FFBD7C-4A7E-4708-96B0-E2B001376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2968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309</xdr:row>
      <xdr:rowOff>63501</xdr:rowOff>
    </xdr:from>
    <xdr:to>
      <xdr:col>0</xdr:col>
      <xdr:colOff>677333</xdr:colOff>
      <xdr:row>309</xdr:row>
      <xdr:rowOff>476251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AAB00540-EA44-4CF5-8A2E-EB1852341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3463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310</xdr:row>
      <xdr:rowOff>63500</xdr:rowOff>
    </xdr:from>
    <xdr:to>
      <xdr:col>0</xdr:col>
      <xdr:colOff>677333</xdr:colOff>
      <xdr:row>310</xdr:row>
      <xdr:rowOff>476249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xmlns="" id="{A048CDDC-ED1D-4197-A8D9-643D0AA04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3958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311</xdr:row>
      <xdr:rowOff>63501</xdr:rowOff>
    </xdr:from>
    <xdr:to>
      <xdr:col>0</xdr:col>
      <xdr:colOff>677333</xdr:colOff>
      <xdr:row>311</xdr:row>
      <xdr:rowOff>476251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9CCD8D71-BD21-48B3-A977-A55E1EE2A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4454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312</xdr:row>
      <xdr:rowOff>63501</xdr:rowOff>
    </xdr:from>
    <xdr:to>
      <xdr:col>0</xdr:col>
      <xdr:colOff>677333</xdr:colOff>
      <xdr:row>312</xdr:row>
      <xdr:rowOff>476251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xmlns="" id="{ECC60EE0-4DE4-41C5-AFEA-ECE52C4C5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4949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313</xdr:row>
      <xdr:rowOff>63500</xdr:rowOff>
    </xdr:from>
    <xdr:to>
      <xdr:col>0</xdr:col>
      <xdr:colOff>677333</xdr:colOff>
      <xdr:row>313</xdr:row>
      <xdr:rowOff>476249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E7E94819-5AA6-4ADA-8321-9F3F98094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5444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314</xdr:row>
      <xdr:rowOff>63501</xdr:rowOff>
    </xdr:from>
    <xdr:to>
      <xdr:col>0</xdr:col>
      <xdr:colOff>677333</xdr:colOff>
      <xdr:row>314</xdr:row>
      <xdr:rowOff>476251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xmlns="" id="{9CC6CB90-83E3-4717-B168-774588AE7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5940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315</xdr:row>
      <xdr:rowOff>63501</xdr:rowOff>
    </xdr:from>
    <xdr:to>
      <xdr:col>0</xdr:col>
      <xdr:colOff>677333</xdr:colOff>
      <xdr:row>315</xdr:row>
      <xdr:rowOff>476251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0D13562F-F557-49A8-8875-9EDF69605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6435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316</xdr:row>
      <xdr:rowOff>63500</xdr:rowOff>
    </xdr:from>
    <xdr:to>
      <xdr:col>0</xdr:col>
      <xdr:colOff>677333</xdr:colOff>
      <xdr:row>316</xdr:row>
      <xdr:rowOff>476249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xmlns="" id="{FC93A06C-D565-4BDD-8A22-4312F95E2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6930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317</xdr:row>
      <xdr:rowOff>63501</xdr:rowOff>
    </xdr:from>
    <xdr:to>
      <xdr:col>0</xdr:col>
      <xdr:colOff>677333</xdr:colOff>
      <xdr:row>317</xdr:row>
      <xdr:rowOff>476251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0C2B7A1C-6A48-4881-B112-AEAE65982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7426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318</xdr:row>
      <xdr:rowOff>63501</xdr:rowOff>
    </xdr:from>
    <xdr:to>
      <xdr:col>0</xdr:col>
      <xdr:colOff>677333</xdr:colOff>
      <xdr:row>318</xdr:row>
      <xdr:rowOff>476251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xmlns="" id="{1A763561-21B6-44F6-B3DB-60FF6BCAB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7921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319</xdr:row>
      <xdr:rowOff>63500</xdr:rowOff>
    </xdr:from>
    <xdr:to>
      <xdr:col>0</xdr:col>
      <xdr:colOff>677333</xdr:colOff>
      <xdr:row>319</xdr:row>
      <xdr:rowOff>476249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48BE8424-CD3A-4739-A1B7-F20127FE1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8416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320</xdr:row>
      <xdr:rowOff>63501</xdr:rowOff>
    </xdr:from>
    <xdr:to>
      <xdr:col>0</xdr:col>
      <xdr:colOff>677333</xdr:colOff>
      <xdr:row>320</xdr:row>
      <xdr:rowOff>476251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xmlns="" id="{BF71A022-DE5E-4D15-8ACD-77AB9A655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8911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321</xdr:row>
      <xdr:rowOff>63501</xdr:rowOff>
    </xdr:from>
    <xdr:to>
      <xdr:col>0</xdr:col>
      <xdr:colOff>677333</xdr:colOff>
      <xdr:row>321</xdr:row>
      <xdr:rowOff>476251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9666975A-41CE-451C-ADEB-12A19B086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9407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322</xdr:row>
      <xdr:rowOff>63500</xdr:rowOff>
    </xdr:from>
    <xdr:to>
      <xdr:col>0</xdr:col>
      <xdr:colOff>677333</xdr:colOff>
      <xdr:row>322</xdr:row>
      <xdr:rowOff>476249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xmlns="" id="{64398D6E-1802-4329-94D1-4D329AB9D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59902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323</xdr:row>
      <xdr:rowOff>63501</xdr:rowOff>
    </xdr:from>
    <xdr:to>
      <xdr:col>0</xdr:col>
      <xdr:colOff>677333</xdr:colOff>
      <xdr:row>323</xdr:row>
      <xdr:rowOff>476251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D49DA39A-0899-4DC8-BD53-511699B66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0397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324</xdr:row>
      <xdr:rowOff>63501</xdr:rowOff>
    </xdr:from>
    <xdr:to>
      <xdr:col>0</xdr:col>
      <xdr:colOff>677333</xdr:colOff>
      <xdr:row>324</xdr:row>
      <xdr:rowOff>476251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xmlns="" id="{5D2A5344-1142-4D06-B0F5-BC5F6468A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0893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325</xdr:row>
      <xdr:rowOff>63500</xdr:rowOff>
    </xdr:from>
    <xdr:to>
      <xdr:col>0</xdr:col>
      <xdr:colOff>677333</xdr:colOff>
      <xdr:row>325</xdr:row>
      <xdr:rowOff>476249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BB0186FA-16EE-47A9-BDD6-82F852A9A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1388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326</xdr:row>
      <xdr:rowOff>63501</xdr:rowOff>
    </xdr:from>
    <xdr:to>
      <xdr:col>0</xdr:col>
      <xdr:colOff>677333</xdr:colOff>
      <xdr:row>326</xdr:row>
      <xdr:rowOff>476251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xmlns="" id="{839D7ECA-A6D1-4A9F-932F-55EA626B7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1883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327</xdr:row>
      <xdr:rowOff>63501</xdr:rowOff>
    </xdr:from>
    <xdr:to>
      <xdr:col>0</xdr:col>
      <xdr:colOff>677333</xdr:colOff>
      <xdr:row>327</xdr:row>
      <xdr:rowOff>476251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E5942B25-6351-45D3-9243-634D91987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2379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328</xdr:row>
      <xdr:rowOff>63500</xdr:rowOff>
    </xdr:from>
    <xdr:to>
      <xdr:col>0</xdr:col>
      <xdr:colOff>677333</xdr:colOff>
      <xdr:row>328</xdr:row>
      <xdr:rowOff>476249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xmlns="" id="{A1DE13A8-2F50-4336-8A04-F436736D0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2874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329</xdr:row>
      <xdr:rowOff>63501</xdr:rowOff>
    </xdr:from>
    <xdr:to>
      <xdr:col>0</xdr:col>
      <xdr:colOff>677333</xdr:colOff>
      <xdr:row>329</xdr:row>
      <xdr:rowOff>476251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29644A66-7084-4144-BAA7-F90DABC6E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3369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330</xdr:row>
      <xdr:rowOff>63501</xdr:rowOff>
    </xdr:from>
    <xdr:to>
      <xdr:col>0</xdr:col>
      <xdr:colOff>677333</xdr:colOff>
      <xdr:row>330</xdr:row>
      <xdr:rowOff>476251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xmlns="" id="{500C7A16-0B9D-42D5-A731-53BD80AA3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3864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331</xdr:row>
      <xdr:rowOff>63500</xdr:rowOff>
    </xdr:from>
    <xdr:to>
      <xdr:col>0</xdr:col>
      <xdr:colOff>677333</xdr:colOff>
      <xdr:row>331</xdr:row>
      <xdr:rowOff>476249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1823E181-C6DA-458C-A5DA-814D3A3BF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4360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332</xdr:row>
      <xdr:rowOff>63501</xdr:rowOff>
    </xdr:from>
    <xdr:to>
      <xdr:col>0</xdr:col>
      <xdr:colOff>677333</xdr:colOff>
      <xdr:row>332</xdr:row>
      <xdr:rowOff>476251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xmlns="" id="{B1D1C042-E21F-4536-954E-A5AF528F5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4855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333</xdr:row>
      <xdr:rowOff>63501</xdr:rowOff>
    </xdr:from>
    <xdr:to>
      <xdr:col>0</xdr:col>
      <xdr:colOff>677333</xdr:colOff>
      <xdr:row>333</xdr:row>
      <xdr:rowOff>476251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854A3810-2FF2-4791-B5A9-85A3F6355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5350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334</xdr:row>
      <xdr:rowOff>63500</xdr:rowOff>
    </xdr:from>
    <xdr:to>
      <xdr:col>0</xdr:col>
      <xdr:colOff>677333</xdr:colOff>
      <xdr:row>334</xdr:row>
      <xdr:rowOff>476249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xmlns="" id="{E180ECA8-8BC4-4969-BD98-D5A108EDC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5846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335</xdr:row>
      <xdr:rowOff>63501</xdr:rowOff>
    </xdr:from>
    <xdr:to>
      <xdr:col>0</xdr:col>
      <xdr:colOff>677333</xdr:colOff>
      <xdr:row>335</xdr:row>
      <xdr:rowOff>476251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6E7EEDB9-9FAF-40A9-8540-170C0BF0F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6341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336</xdr:row>
      <xdr:rowOff>63501</xdr:rowOff>
    </xdr:from>
    <xdr:to>
      <xdr:col>0</xdr:col>
      <xdr:colOff>677333</xdr:colOff>
      <xdr:row>336</xdr:row>
      <xdr:rowOff>476251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xmlns="" id="{681FA2E1-8BA7-45A3-8DDA-8EC0E1D89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6836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337</xdr:row>
      <xdr:rowOff>63500</xdr:rowOff>
    </xdr:from>
    <xdr:to>
      <xdr:col>0</xdr:col>
      <xdr:colOff>677333</xdr:colOff>
      <xdr:row>337</xdr:row>
      <xdr:rowOff>476249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8A78CE7E-C60C-461D-955B-596D37816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7332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338</xdr:row>
      <xdr:rowOff>63501</xdr:rowOff>
    </xdr:from>
    <xdr:to>
      <xdr:col>0</xdr:col>
      <xdr:colOff>677333</xdr:colOff>
      <xdr:row>338</xdr:row>
      <xdr:rowOff>476251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xmlns="" id="{DE322993-6754-40C6-B8AD-04AEE033F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7827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339</xdr:row>
      <xdr:rowOff>63501</xdr:rowOff>
    </xdr:from>
    <xdr:to>
      <xdr:col>0</xdr:col>
      <xdr:colOff>677333</xdr:colOff>
      <xdr:row>339</xdr:row>
      <xdr:rowOff>476251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53E2C838-9751-4734-A67E-C5807D4DF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8322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341</xdr:row>
      <xdr:rowOff>63501</xdr:rowOff>
    </xdr:from>
    <xdr:to>
      <xdr:col>0</xdr:col>
      <xdr:colOff>677333</xdr:colOff>
      <xdr:row>341</xdr:row>
      <xdr:rowOff>476251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xmlns="" id="{436BB7C0-B404-4248-99EE-936AEDBDD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9313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342</xdr:row>
      <xdr:rowOff>63501</xdr:rowOff>
    </xdr:from>
    <xdr:to>
      <xdr:col>0</xdr:col>
      <xdr:colOff>677333</xdr:colOff>
      <xdr:row>342</xdr:row>
      <xdr:rowOff>476251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5DDEDEBA-75C8-452D-80B4-0F02E9B17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69808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343</xdr:row>
      <xdr:rowOff>63500</xdr:rowOff>
    </xdr:from>
    <xdr:to>
      <xdr:col>0</xdr:col>
      <xdr:colOff>677333</xdr:colOff>
      <xdr:row>343</xdr:row>
      <xdr:rowOff>476249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xmlns="" id="{B605E2AA-11A5-404C-8FB7-1A54433BB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0303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344</xdr:row>
      <xdr:rowOff>63501</xdr:rowOff>
    </xdr:from>
    <xdr:to>
      <xdr:col>0</xdr:col>
      <xdr:colOff>677333</xdr:colOff>
      <xdr:row>344</xdr:row>
      <xdr:rowOff>476251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7F1FD9B1-AAA2-4EA7-A9CC-774BB5C9F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0799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345</xdr:row>
      <xdr:rowOff>63501</xdr:rowOff>
    </xdr:from>
    <xdr:to>
      <xdr:col>0</xdr:col>
      <xdr:colOff>677333</xdr:colOff>
      <xdr:row>345</xdr:row>
      <xdr:rowOff>476251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xmlns="" id="{5AC8917C-D97D-4E56-82B3-191658AB9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1294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346</xdr:row>
      <xdr:rowOff>63500</xdr:rowOff>
    </xdr:from>
    <xdr:to>
      <xdr:col>0</xdr:col>
      <xdr:colOff>677333</xdr:colOff>
      <xdr:row>346</xdr:row>
      <xdr:rowOff>476249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92CA2096-D28A-49E3-A6A0-3E9A51C2A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1789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347</xdr:row>
      <xdr:rowOff>63501</xdr:rowOff>
    </xdr:from>
    <xdr:to>
      <xdr:col>0</xdr:col>
      <xdr:colOff>677333</xdr:colOff>
      <xdr:row>347</xdr:row>
      <xdr:rowOff>476251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xmlns="" id="{C0A35F05-E1C3-4E4E-ACE2-331D4F854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2285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348</xdr:row>
      <xdr:rowOff>63501</xdr:rowOff>
    </xdr:from>
    <xdr:to>
      <xdr:col>0</xdr:col>
      <xdr:colOff>677333</xdr:colOff>
      <xdr:row>348</xdr:row>
      <xdr:rowOff>476251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12E33F6D-EE27-43C5-BF72-8E79110C1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2780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351</xdr:row>
      <xdr:rowOff>63501</xdr:rowOff>
    </xdr:from>
    <xdr:to>
      <xdr:col>0</xdr:col>
      <xdr:colOff>677333</xdr:colOff>
      <xdr:row>351</xdr:row>
      <xdr:rowOff>476251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xmlns="" id="{2E4A273D-D482-43DB-81CD-C4D521016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4266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352</xdr:row>
      <xdr:rowOff>63500</xdr:rowOff>
    </xdr:from>
    <xdr:to>
      <xdr:col>0</xdr:col>
      <xdr:colOff>677333</xdr:colOff>
      <xdr:row>352</xdr:row>
      <xdr:rowOff>476249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1F464F7E-552F-487A-8111-2486DF03A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4761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353</xdr:row>
      <xdr:rowOff>63501</xdr:rowOff>
    </xdr:from>
    <xdr:to>
      <xdr:col>0</xdr:col>
      <xdr:colOff>677333</xdr:colOff>
      <xdr:row>353</xdr:row>
      <xdr:rowOff>476251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xmlns="" id="{8117EF0E-CD6D-4F30-8F4D-E64D9C43C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5256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354</xdr:row>
      <xdr:rowOff>63501</xdr:rowOff>
    </xdr:from>
    <xdr:to>
      <xdr:col>0</xdr:col>
      <xdr:colOff>677333</xdr:colOff>
      <xdr:row>354</xdr:row>
      <xdr:rowOff>476251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99FF7389-643B-4701-A2DC-04FAF1CDE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5752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355</xdr:row>
      <xdr:rowOff>63500</xdr:rowOff>
    </xdr:from>
    <xdr:to>
      <xdr:col>0</xdr:col>
      <xdr:colOff>677333</xdr:colOff>
      <xdr:row>355</xdr:row>
      <xdr:rowOff>476249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xmlns="" id="{01BCB598-F19E-478D-9821-28C50113B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6247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356</xdr:row>
      <xdr:rowOff>63501</xdr:rowOff>
    </xdr:from>
    <xdr:to>
      <xdr:col>0</xdr:col>
      <xdr:colOff>677333</xdr:colOff>
      <xdr:row>356</xdr:row>
      <xdr:rowOff>476251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89A13E72-EFCC-4FFA-82A1-8672E3B28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6742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357</xdr:row>
      <xdr:rowOff>63501</xdr:rowOff>
    </xdr:from>
    <xdr:to>
      <xdr:col>0</xdr:col>
      <xdr:colOff>677333</xdr:colOff>
      <xdr:row>357</xdr:row>
      <xdr:rowOff>476251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xmlns="" id="{5B8DD599-DDA5-4F74-BA5B-78868C123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7238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358</xdr:row>
      <xdr:rowOff>63500</xdr:rowOff>
    </xdr:from>
    <xdr:to>
      <xdr:col>0</xdr:col>
      <xdr:colOff>677333</xdr:colOff>
      <xdr:row>358</xdr:row>
      <xdr:rowOff>476249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10916A46-386D-4E8F-9AAA-81B091D9D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7733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359</xdr:row>
      <xdr:rowOff>63501</xdr:rowOff>
    </xdr:from>
    <xdr:to>
      <xdr:col>0</xdr:col>
      <xdr:colOff>677333</xdr:colOff>
      <xdr:row>359</xdr:row>
      <xdr:rowOff>476251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xmlns="" id="{60833D64-651F-48B4-AEE8-7DAABBFFC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8228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360</xdr:row>
      <xdr:rowOff>63501</xdr:rowOff>
    </xdr:from>
    <xdr:to>
      <xdr:col>0</xdr:col>
      <xdr:colOff>677333</xdr:colOff>
      <xdr:row>360</xdr:row>
      <xdr:rowOff>476251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1F8DD561-ACE5-49D5-9FEE-18F4F131E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8723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361</xdr:row>
      <xdr:rowOff>63500</xdr:rowOff>
    </xdr:from>
    <xdr:to>
      <xdr:col>0</xdr:col>
      <xdr:colOff>677333</xdr:colOff>
      <xdr:row>361</xdr:row>
      <xdr:rowOff>476249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xmlns="" id="{32BE4450-7046-4024-BD51-E177F79A1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79219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363</xdr:row>
      <xdr:rowOff>63501</xdr:rowOff>
    </xdr:from>
    <xdr:to>
      <xdr:col>0</xdr:col>
      <xdr:colOff>677333</xdr:colOff>
      <xdr:row>363</xdr:row>
      <xdr:rowOff>476251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822FC8EC-7C03-40B6-9D49-4586BE598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0209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364</xdr:row>
      <xdr:rowOff>63500</xdr:rowOff>
    </xdr:from>
    <xdr:to>
      <xdr:col>0</xdr:col>
      <xdr:colOff>677333</xdr:colOff>
      <xdr:row>364</xdr:row>
      <xdr:rowOff>476249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xmlns="" id="{B06267B6-6484-427E-B4C5-03AC67A17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0705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365</xdr:row>
      <xdr:rowOff>63501</xdr:rowOff>
    </xdr:from>
    <xdr:to>
      <xdr:col>0</xdr:col>
      <xdr:colOff>677333</xdr:colOff>
      <xdr:row>365</xdr:row>
      <xdr:rowOff>476251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4FA5E94F-A692-46EA-B3D9-F690ECCEC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1200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366</xdr:row>
      <xdr:rowOff>63501</xdr:rowOff>
    </xdr:from>
    <xdr:to>
      <xdr:col>0</xdr:col>
      <xdr:colOff>677333</xdr:colOff>
      <xdr:row>366</xdr:row>
      <xdr:rowOff>476251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xmlns="" id="{64DF9C6C-F895-434F-84BF-549A42842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1695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367</xdr:row>
      <xdr:rowOff>63500</xdr:rowOff>
    </xdr:from>
    <xdr:to>
      <xdr:col>0</xdr:col>
      <xdr:colOff>677333</xdr:colOff>
      <xdr:row>367</xdr:row>
      <xdr:rowOff>476249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C31D4A2D-CC99-4AB7-B5E8-996A32756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2191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368</xdr:row>
      <xdr:rowOff>63501</xdr:rowOff>
    </xdr:from>
    <xdr:to>
      <xdr:col>0</xdr:col>
      <xdr:colOff>677333</xdr:colOff>
      <xdr:row>368</xdr:row>
      <xdr:rowOff>476251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xmlns="" id="{5DFE5F9A-4A40-4FB2-B3D9-4A516304C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2686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370</xdr:row>
      <xdr:rowOff>63500</xdr:rowOff>
    </xdr:from>
    <xdr:to>
      <xdr:col>0</xdr:col>
      <xdr:colOff>677333</xdr:colOff>
      <xdr:row>370</xdr:row>
      <xdr:rowOff>476249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B3A02F39-576A-4EAF-95BA-E605CBCB7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3676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371</xdr:row>
      <xdr:rowOff>63501</xdr:rowOff>
    </xdr:from>
    <xdr:to>
      <xdr:col>0</xdr:col>
      <xdr:colOff>677333</xdr:colOff>
      <xdr:row>371</xdr:row>
      <xdr:rowOff>476251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xmlns="" id="{9291C4BA-112C-46D1-AC0D-58797793E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4172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372</xdr:row>
      <xdr:rowOff>63501</xdr:rowOff>
    </xdr:from>
    <xdr:to>
      <xdr:col>0</xdr:col>
      <xdr:colOff>677333</xdr:colOff>
      <xdr:row>372</xdr:row>
      <xdr:rowOff>476251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33EEEAC4-6A9D-4A59-AC73-CD3F53657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4667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373</xdr:row>
      <xdr:rowOff>63500</xdr:rowOff>
    </xdr:from>
    <xdr:to>
      <xdr:col>0</xdr:col>
      <xdr:colOff>677333</xdr:colOff>
      <xdr:row>373</xdr:row>
      <xdr:rowOff>476249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xmlns="" id="{971A5FE7-D060-4F71-8BD0-3E2ED6F27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5162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374</xdr:row>
      <xdr:rowOff>63501</xdr:rowOff>
    </xdr:from>
    <xdr:to>
      <xdr:col>0</xdr:col>
      <xdr:colOff>677333</xdr:colOff>
      <xdr:row>374</xdr:row>
      <xdr:rowOff>476251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26CF453B-7F5E-4878-91AC-F9B56D9C9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5658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375</xdr:row>
      <xdr:rowOff>63501</xdr:rowOff>
    </xdr:from>
    <xdr:to>
      <xdr:col>0</xdr:col>
      <xdr:colOff>677333</xdr:colOff>
      <xdr:row>375</xdr:row>
      <xdr:rowOff>476251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xmlns="" id="{EA530D3C-EE8E-4638-843D-0D18DAE49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6153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376</xdr:row>
      <xdr:rowOff>63500</xdr:rowOff>
    </xdr:from>
    <xdr:to>
      <xdr:col>0</xdr:col>
      <xdr:colOff>677333</xdr:colOff>
      <xdr:row>376</xdr:row>
      <xdr:rowOff>476249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E2BA4446-549E-4890-8873-9276BCE67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6648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377</xdr:row>
      <xdr:rowOff>63501</xdr:rowOff>
    </xdr:from>
    <xdr:to>
      <xdr:col>0</xdr:col>
      <xdr:colOff>677333</xdr:colOff>
      <xdr:row>377</xdr:row>
      <xdr:rowOff>476251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xmlns="" id="{4255CA0F-1050-47D3-9E64-AD1E01C67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7144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378</xdr:row>
      <xdr:rowOff>63501</xdr:rowOff>
    </xdr:from>
    <xdr:to>
      <xdr:col>0</xdr:col>
      <xdr:colOff>677333</xdr:colOff>
      <xdr:row>378</xdr:row>
      <xdr:rowOff>476251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F082B262-5F93-4F6B-8A2E-A86BD9AB2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7639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379</xdr:row>
      <xdr:rowOff>63500</xdr:rowOff>
    </xdr:from>
    <xdr:to>
      <xdr:col>0</xdr:col>
      <xdr:colOff>677333</xdr:colOff>
      <xdr:row>379</xdr:row>
      <xdr:rowOff>476249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xmlns="" id="{228C9A50-834B-41ED-BED7-6CD898319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8134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380</xdr:row>
      <xdr:rowOff>63501</xdr:rowOff>
    </xdr:from>
    <xdr:to>
      <xdr:col>0</xdr:col>
      <xdr:colOff>677333</xdr:colOff>
      <xdr:row>380</xdr:row>
      <xdr:rowOff>476251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95E4C93C-7088-43AE-A87F-31C7694A8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8629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381</xdr:row>
      <xdr:rowOff>63501</xdr:rowOff>
    </xdr:from>
    <xdr:to>
      <xdr:col>0</xdr:col>
      <xdr:colOff>677333</xdr:colOff>
      <xdr:row>381</xdr:row>
      <xdr:rowOff>476251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xmlns="" id="{E7A5732A-3FC0-4647-ACCB-8BAF7420D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9125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382</xdr:row>
      <xdr:rowOff>63500</xdr:rowOff>
    </xdr:from>
    <xdr:to>
      <xdr:col>0</xdr:col>
      <xdr:colOff>677333</xdr:colOff>
      <xdr:row>382</xdr:row>
      <xdr:rowOff>476249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9A4A0295-1FE9-448C-AB3F-81CAF66EC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89620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383</xdr:row>
      <xdr:rowOff>63501</xdr:rowOff>
    </xdr:from>
    <xdr:to>
      <xdr:col>0</xdr:col>
      <xdr:colOff>677333</xdr:colOff>
      <xdr:row>383</xdr:row>
      <xdr:rowOff>476251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xmlns="" id="{E0AEEBD5-441A-417D-817E-A22115F74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0115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384</xdr:row>
      <xdr:rowOff>63501</xdr:rowOff>
    </xdr:from>
    <xdr:to>
      <xdr:col>0</xdr:col>
      <xdr:colOff>677333</xdr:colOff>
      <xdr:row>384</xdr:row>
      <xdr:rowOff>476251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4463AD25-8D14-4455-9111-07DDA4C83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0611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385</xdr:row>
      <xdr:rowOff>63500</xdr:rowOff>
    </xdr:from>
    <xdr:to>
      <xdr:col>0</xdr:col>
      <xdr:colOff>677333</xdr:colOff>
      <xdr:row>385</xdr:row>
      <xdr:rowOff>476249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xmlns="" id="{A584BBC7-C0EE-44A2-BE9D-F5CDFA88B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1106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386</xdr:row>
      <xdr:rowOff>63501</xdr:rowOff>
    </xdr:from>
    <xdr:to>
      <xdr:col>0</xdr:col>
      <xdr:colOff>677333</xdr:colOff>
      <xdr:row>386</xdr:row>
      <xdr:rowOff>476251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7C7CE1E1-A940-4FC5-BDB1-DF83D3DA2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1601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387</xdr:row>
      <xdr:rowOff>63501</xdr:rowOff>
    </xdr:from>
    <xdr:to>
      <xdr:col>0</xdr:col>
      <xdr:colOff>677333</xdr:colOff>
      <xdr:row>387</xdr:row>
      <xdr:rowOff>476251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xmlns="" id="{3520256A-CDFA-4961-87DB-22957F888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2097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388</xdr:row>
      <xdr:rowOff>63500</xdr:rowOff>
    </xdr:from>
    <xdr:to>
      <xdr:col>0</xdr:col>
      <xdr:colOff>677333</xdr:colOff>
      <xdr:row>388</xdr:row>
      <xdr:rowOff>476249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6D38A936-049F-4961-B348-FC4017D1C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2592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389</xdr:row>
      <xdr:rowOff>63501</xdr:rowOff>
    </xdr:from>
    <xdr:to>
      <xdr:col>0</xdr:col>
      <xdr:colOff>677333</xdr:colOff>
      <xdr:row>389</xdr:row>
      <xdr:rowOff>476251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xmlns="" id="{FEA80D76-E779-4656-84C5-C6EF6C300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3087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390</xdr:row>
      <xdr:rowOff>63501</xdr:rowOff>
    </xdr:from>
    <xdr:to>
      <xdr:col>0</xdr:col>
      <xdr:colOff>677333</xdr:colOff>
      <xdr:row>390</xdr:row>
      <xdr:rowOff>476251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00D33B78-D66E-4C4C-BCFB-411D844E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3582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391</xdr:row>
      <xdr:rowOff>63500</xdr:rowOff>
    </xdr:from>
    <xdr:to>
      <xdr:col>0</xdr:col>
      <xdr:colOff>677333</xdr:colOff>
      <xdr:row>391</xdr:row>
      <xdr:rowOff>476249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xmlns="" id="{BAAE024E-EED1-43FA-9565-E8440D9D1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4078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392</xdr:row>
      <xdr:rowOff>63501</xdr:rowOff>
    </xdr:from>
    <xdr:to>
      <xdr:col>0</xdr:col>
      <xdr:colOff>677333</xdr:colOff>
      <xdr:row>392</xdr:row>
      <xdr:rowOff>476251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BFFFABDF-DBCA-4917-92C8-8B7B28FAC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4573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393</xdr:row>
      <xdr:rowOff>63501</xdr:rowOff>
    </xdr:from>
    <xdr:to>
      <xdr:col>0</xdr:col>
      <xdr:colOff>677333</xdr:colOff>
      <xdr:row>393</xdr:row>
      <xdr:rowOff>476251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xmlns="" id="{D10CC59C-739E-4914-9864-396A6EA6E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5068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394</xdr:row>
      <xdr:rowOff>63500</xdr:rowOff>
    </xdr:from>
    <xdr:to>
      <xdr:col>0</xdr:col>
      <xdr:colOff>677333</xdr:colOff>
      <xdr:row>394</xdr:row>
      <xdr:rowOff>476249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34A4F369-D91E-4F42-8575-42DA67B75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5564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395</xdr:row>
      <xdr:rowOff>63501</xdr:rowOff>
    </xdr:from>
    <xdr:to>
      <xdr:col>0</xdr:col>
      <xdr:colOff>677333</xdr:colOff>
      <xdr:row>395</xdr:row>
      <xdr:rowOff>476251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xmlns="" id="{6E6F8423-A8EC-406D-A0B4-0FD0589A3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6059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396</xdr:row>
      <xdr:rowOff>63501</xdr:rowOff>
    </xdr:from>
    <xdr:to>
      <xdr:col>0</xdr:col>
      <xdr:colOff>677333</xdr:colOff>
      <xdr:row>396</xdr:row>
      <xdr:rowOff>476251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1DEF3A44-2657-4712-80D2-38B0D9434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6554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397</xdr:row>
      <xdr:rowOff>63500</xdr:rowOff>
    </xdr:from>
    <xdr:to>
      <xdr:col>0</xdr:col>
      <xdr:colOff>677333</xdr:colOff>
      <xdr:row>397</xdr:row>
      <xdr:rowOff>476249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xmlns="" id="{AABDB0C5-3062-498F-829D-71EAE2499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7050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398</xdr:row>
      <xdr:rowOff>63501</xdr:rowOff>
    </xdr:from>
    <xdr:to>
      <xdr:col>0</xdr:col>
      <xdr:colOff>677333</xdr:colOff>
      <xdr:row>398</xdr:row>
      <xdr:rowOff>476251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BCF06711-4762-4496-BA78-35659E2F6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7545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399</xdr:row>
      <xdr:rowOff>63501</xdr:rowOff>
    </xdr:from>
    <xdr:to>
      <xdr:col>0</xdr:col>
      <xdr:colOff>677333</xdr:colOff>
      <xdr:row>399</xdr:row>
      <xdr:rowOff>476251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xmlns="" id="{A7209015-DC68-4DE3-AF79-4D32A0C87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8040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400</xdr:row>
      <xdr:rowOff>63500</xdr:rowOff>
    </xdr:from>
    <xdr:to>
      <xdr:col>0</xdr:col>
      <xdr:colOff>677333</xdr:colOff>
      <xdr:row>400</xdr:row>
      <xdr:rowOff>476249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F8D98F29-6F55-4B2D-9646-4F01DCB24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8535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401</xdr:row>
      <xdr:rowOff>63501</xdr:rowOff>
    </xdr:from>
    <xdr:to>
      <xdr:col>0</xdr:col>
      <xdr:colOff>677333</xdr:colOff>
      <xdr:row>401</xdr:row>
      <xdr:rowOff>476251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xmlns="" id="{4934E89C-92BD-4B72-B160-703340D38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9031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402</xdr:row>
      <xdr:rowOff>63501</xdr:rowOff>
    </xdr:from>
    <xdr:to>
      <xdr:col>0</xdr:col>
      <xdr:colOff>677333</xdr:colOff>
      <xdr:row>402</xdr:row>
      <xdr:rowOff>476251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15EFADC6-4939-46E3-B3BF-1A326F92C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199526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403</xdr:row>
      <xdr:rowOff>63500</xdr:rowOff>
    </xdr:from>
    <xdr:to>
      <xdr:col>0</xdr:col>
      <xdr:colOff>677333</xdr:colOff>
      <xdr:row>403</xdr:row>
      <xdr:rowOff>476249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xmlns="" id="{89BB13EF-1B48-46CF-85C7-315A3F840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0021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404</xdr:row>
      <xdr:rowOff>63501</xdr:rowOff>
    </xdr:from>
    <xdr:to>
      <xdr:col>0</xdr:col>
      <xdr:colOff>677333</xdr:colOff>
      <xdr:row>404</xdr:row>
      <xdr:rowOff>476251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04D7FEBF-26A3-4CEF-99DB-0FBB2ACBE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0517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405</xdr:row>
      <xdr:rowOff>63501</xdr:rowOff>
    </xdr:from>
    <xdr:to>
      <xdr:col>0</xdr:col>
      <xdr:colOff>677333</xdr:colOff>
      <xdr:row>405</xdr:row>
      <xdr:rowOff>476251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xmlns="" id="{7FB5A341-3540-4612-AC1F-191D7E4BD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1012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406</xdr:row>
      <xdr:rowOff>63500</xdr:rowOff>
    </xdr:from>
    <xdr:to>
      <xdr:col>0</xdr:col>
      <xdr:colOff>677333</xdr:colOff>
      <xdr:row>406</xdr:row>
      <xdr:rowOff>476249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812FAD17-5758-4315-AE99-DE88FBFA8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1507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407</xdr:row>
      <xdr:rowOff>63501</xdr:rowOff>
    </xdr:from>
    <xdr:to>
      <xdr:col>0</xdr:col>
      <xdr:colOff>677333</xdr:colOff>
      <xdr:row>407</xdr:row>
      <xdr:rowOff>476251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xmlns="" id="{3426DDEF-FF04-4C91-A9A0-BE67626C9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2003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408</xdr:row>
      <xdr:rowOff>63501</xdr:rowOff>
    </xdr:from>
    <xdr:to>
      <xdr:col>0</xdr:col>
      <xdr:colOff>677333</xdr:colOff>
      <xdr:row>408</xdr:row>
      <xdr:rowOff>476251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9E0618D3-ACA4-4327-BA87-79008C730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2498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409</xdr:row>
      <xdr:rowOff>63500</xdr:rowOff>
    </xdr:from>
    <xdr:to>
      <xdr:col>0</xdr:col>
      <xdr:colOff>677333</xdr:colOff>
      <xdr:row>409</xdr:row>
      <xdr:rowOff>476249</xdr:rowOff>
    </xdr:to>
    <xdr:pic>
      <xdr:nvPicPr>
        <xdr:cNvPr id="370" name="Image 369">
          <a:extLst>
            <a:ext uri="{FF2B5EF4-FFF2-40B4-BE49-F238E27FC236}">
              <a16:creationId xmlns:a16="http://schemas.microsoft.com/office/drawing/2014/main" xmlns="" id="{5DD10405-686E-4328-A38B-E6885227E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2993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410</xdr:row>
      <xdr:rowOff>63501</xdr:rowOff>
    </xdr:from>
    <xdr:to>
      <xdr:col>0</xdr:col>
      <xdr:colOff>677333</xdr:colOff>
      <xdr:row>410</xdr:row>
      <xdr:rowOff>476251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F08DD5F5-29E6-4BAE-A750-8CB38DCD2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3488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411</xdr:row>
      <xdr:rowOff>63501</xdr:rowOff>
    </xdr:from>
    <xdr:to>
      <xdr:col>0</xdr:col>
      <xdr:colOff>677333</xdr:colOff>
      <xdr:row>411</xdr:row>
      <xdr:rowOff>476251</xdr:rowOff>
    </xdr:to>
    <xdr:pic>
      <xdr:nvPicPr>
        <xdr:cNvPr id="372" name="Image 371">
          <a:extLst>
            <a:ext uri="{FF2B5EF4-FFF2-40B4-BE49-F238E27FC236}">
              <a16:creationId xmlns:a16="http://schemas.microsoft.com/office/drawing/2014/main" xmlns="" id="{5D4874B3-E411-4F3E-916F-F7FCBC77B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3984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412</xdr:row>
      <xdr:rowOff>63500</xdr:rowOff>
    </xdr:from>
    <xdr:to>
      <xdr:col>0</xdr:col>
      <xdr:colOff>677333</xdr:colOff>
      <xdr:row>412</xdr:row>
      <xdr:rowOff>476249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07208575-336E-42CD-A033-E2AA5FFB5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4479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413</xdr:row>
      <xdr:rowOff>63501</xdr:rowOff>
    </xdr:from>
    <xdr:to>
      <xdr:col>0</xdr:col>
      <xdr:colOff>677333</xdr:colOff>
      <xdr:row>413</xdr:row>
      <xdr:rowOff>476251</xdr:rowOff>
    </xdr:to>
    <xdr:pic>
      <xdr:nvPicPr>
        <xdr:cNvPr id="374" name="Image 373">
          <a:extLst>
            <a:ext uri="{FF2B5EF4-FFF2-40B4-BE49-F238E27FC236}">
              <a16:creationId xmlns:a16="http://schemas.microsoft.com/office/drawing/2014/main" xmlns="" id="{F6A32A8E-B341-4AC5-93C7-E2F719A6E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4974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414</xdr:row>
      <xdr:rowOff>63501</xdr:rowOff>
    </xdr:from>
    <xdr:to>
      <xdr:col>0</xdr:col>
      <xdr:colOff>677333</xdr:colOff>
      <xdr:row>414</xdr:row>
      <xdr:rowOff>476251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BAB272B9-7E5D-4C36-B5AD-33B740D22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5470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415</xdr:row>
      <xdr:rowOff>63500</xdr:rowOff>
    </xdr:from>
    <xdr:to>
      <xdr:col>0</xdr:col>
      <xdr:colOff>677333</xdr:colOff>
      <xdr:row>415</xdr:row>
      <xdr:rowOff>476249</xdr:rowOff>
    </xdr:to>
    <xdr:pic>
      <xdr:nvPicPr>
        <xdr:cNvPr id="376" name="Image 375">
          <a:extLst>
            <a:ext uri="{FF2B5EF4-FFF2-40B4-BE49-F238E27FC236}">
              <a16:creationId xmlns:a16="http://schemas.microsoft.com/office/drawing/2014/main" xmlns="" id="{689556A9-F793-432F-AE0C-302A0176D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5965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416</xdr:row>
      <xdr:rowOff>63501</xdr:rowOff>
    </xdr:from>
    <xdr:to>
      <xdr:col>0</xdr:col>
      <xdr:colOff>677333</xdr:colOff>
      <xdr:row>416</xdr:row>
      <xdr:rowOff>476251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C3BFF151-8645-4A0F-B0D1-06C91ADF6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6460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417</xdr:row>
      <xdr:rowOff>63501</xdr:rowOff>
    </xdr:from>
    <xdr:to>
      <xdr:col>0</xdr:col>
      <xdr:colOff>677333</xdr:colOff>
      <xdr:row>417</xdr:row>
      <xdr:rowOff>476251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xmlns="" id="{2DA0F6FB-11E0-4A1D-98A2-7618D5D33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6956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418</xdr:row>
      <xdr:rowOff>63500</xdr:rowOff>
    </xdr:from>
    <xdr:to>
      <xdr:col>0</xdr:col>
      <xdr:colOff>677333</xdr:colOff>
      <xdr:row>418</xdr:row>
      <xdr:rowOff>476249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4E10B284-69BA-4724-9CB3-1D61DFC18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7451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419</xdr:row>
      <xdr:rowOff>63501</xdr:rowOff>
    </xdr:from>
    <xdr:to>
      <xdr:col>0</xdr:col>
      <xdr:colOff>677333</xdr:colOff>
      <xdr:row>419</xdr:row>
      <xdr:rowOff>476251</xdr:rowOff>
    </xdr:to>
    <xdr:pic>
      <xdr:nvPicPr>
        <xdr:cNvPr id="380" name="Image 379">
          <a:extLst>
            <a:ext uri="{FF2B5EF4-FFF2-40B4-BE49-F238E27FC236}">
              <a16:creationId xmlns:a16="http://schemas.microsoft.com/office/drawing/2014/main" xmlns="" id="{75EB43E0-8579-4039-B87C-E20DDC6CC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7946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420</xdr:row>
      <xdr:rowOff>63501</xdr:rowOff>
    </xdr:from>
    <xdr:to>
      <xdr:col>0</xdr:col>
      <xdr:colOff>677333</xdr:colOff>
      <xdr:row>420</xdr:row>
      <xdr:rowOff>476251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9D0F8680-717C-447B-9F4B-4C3AA0602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8441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421</xdr:row>
      <xdr:rowOff>63500</xdr:rowOff>
    </xdr:from>
    <xdr:to>
      <xdr:col>0</xdr:col>
      <xdr:colOff>677333</xdr:colOff>
      <xdr:row>421</xdr:row>
      <xdr:rowOff>476249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xmlns="" id="{7F2A8FD4-8364-429A-98D6-3726392CC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8937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422</xdr:row>
      <xdr:rowOff>63501</xdr:rowOff>
    </xdr:from>
    <xdr:to>
      <xdr:col>0</xdr:col>
      <xdr:colOff>677333</xdr:colOff>
      <xdr:row>422</xdr:row>
      <xdr:rowOff>476251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22D18347-7586-4100-BA08-128917961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9432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423</xdr:row>
      <xdr:rowOff>63501</xdr:rowOff>
    </xdr:from>
    <xdr:to>
      <xdr:col>0</xdr:col>
      <xdr:colOff>677333</xdr:colOff>
      <xdr:row>423</xdr:row>
      <xdr:rowOff>476251</xdr:rowOff>
    </xdr:to>
    <xdr:pic>
      <xdr:nvPicPr>
        <xdr:cNvPr id="384" name="Image 383">
          <a:extLst>
            <a:ext uri="{FF2B5EF4-FFF2-40B4-BE49-F238E27FC236}">
              <a16:creationId xmlns:a16="http://schemas.microsoft.com/office/drawing/2014/main" xmlns="" id="{319C6203-B3B1-4688-BFCF-7470264E7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09927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424</xdr:row>
      <xdr:rowOff>63500</xdr:rowOff>
    </xdr:from>
    <xdr:to>
      <xdr:col>0</xdr:col>
      <xdr:colOff>677333</xdr:colOff>
      <xdr:row>424</xdr:row>
      <xdr:rowOff>476249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3D4AE24C-E593-44F9-899D-BCF25329E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0423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425</xdr:row>
      <xdr:rowOff>63501</xdr:rowOff>
    </xdr:from>
    <xdr:to>
      <xdr:col>0</xdr:col>
      <xdr:colOff>677333</xdr:colOff>
      <xdr:row>425</xdr:row>
      <xdr:rowOff>476251</xdr:rowOff>
    </xdr:to>
    <xdr:pic>
      <xdr:nvPicPr>
        <xdr:cNvPr id="386" name="Image 385">
          <a:extLst>
            <a:ext uri="{FF2B5EF4-FFF2-40B4-BE49-F238E27FC236}">
              <a16:creationId xmlns:a16="http://schemas.microsoft.com/office/drawing/2014/main" xmlns="" id="{C6E1177E-E55B-4D0D-B12D-5B3C34785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0918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426</xdr:row>
      <xdr:rowOff>63501</xdr:rowOff>
    </xdr:from>
    <xdr:to>
      <xdr:col>0</xdr:col>
      <xdr:colOff>677333</xdr:colOff>
      <xdr:row>426</xdr:row>
      <xdr:rowOff>476251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44BF5BF5-D0F1-41D6-9D65-54E47DC03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1413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427</xdr:row>
      <xdr:rowOff>63500</xdr:rowOff>
    </xdr:from>
    <xdr:to>
      <xdr:col>0</xdr:col>
      <xdr:colOff>677333</xdr:colOff>
      <xdr:row>427</xdr:row>
      <xdr:rowOff>476249</xdr:rowOff>
    </xdr:to>
    <xdr:pic>
      <xdr:nvPicPr>
        <xdr:cNvPr id="388" name="Image 387">
          <a:extLst>
            <a:ext uri="{FF2B5EF4-FFF2-40B4-BE49-F238E27FC236}">
              <a16:creationId xmlns:a16="http://schemas.microsoft.com/office/drawing/2014/main" xmlns="" id="{5908F8BE-0AF6-431D-9822-ABB6BD9CB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1909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428</xdr:row>
      <xdr:rowOff>63501</xdr:rowOff>
    </xdr:from>
    <xdr:to>
      <xdr:col>0</xdr:col>
      <xdr:colOff>677333</xdr:colOff>
      <xdr:row>428</xdr:row>
      <xdr:rowOff>476251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4148A7AB-B102-4B2A-847F-920ED202E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2404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429</xdr:row>
      <xdr:rowOff>63501</xdr:rowOff>
    </xdr:from>
    <xdr:to>
      <xdr:col>0</xdr:col>
      <xdr:colOff>677333</xdr:colOff>
      <xdr:row>429</xdr:row>
      <xdr:rowOff>476251</xdr:rowOff>
    </xdr:to>
    <xdr:pic>
      <xdr:nvPicPr>
        <xdr:cNvPr id="390" name="Image 389">
          <a:extLst>
            <a:ext uri="{FF2B5EF4-FFF2-40B4-BE49-F238E27FC236}">
              <a16:creationId xmlns:a16="http://schemas.microsoft.com/office/drawing/2014/main" xmlns="" id="{A19D8615-52AF-45B8-A423-6D8B18438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2899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430</xdr:row>
      <xdr:rowOff>63500</xdr:rowOff>
    </xdr:from>
    <xdr:to>
      <xdr:col>0</xdr:col>
      <xdr:colOff>677333</xdr:colOff>
      <xdr:row>430</xdr:row>
      <xdr:rowOff>476249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8F46A2A4-B6DD-491B-9DFA-4B9C6C57F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3394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431</xdr:row>
      <xdr:rowOff>63501</xdr:rowOff>
    </xdr:from>
    <xdr:to>
      <xdr:col>0</xdr:col>
      <xdr:colOff>677333</xdr:colOff>
      <xdr:row>431</xdr:row>
      <xdr:rowOff>476251</xdr:rowOff>
    </xdr:to>
    <xdr:pic>
      <xdr:nvPicPr>
        <xdr:cNvPr id="392" name="Image 391">
          <a:extLst>
            <a:ext uri="{FF2B5EF4-FFF2-40B4-BE49-F238E27FC236}">
              <a16:creationId xmlns:a16="http://schemas.microsoft.com/office/drawing/2014/main" xmlns="" id="{D0019AEB-EF95-4212-A35C-DF1D310A2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3890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432</xdr:row>
      <xdr:rowOff>63501</xdr:rowOff>
    </xdr:from>
    <xdr:to>
      <xdr:col>0</xdr:col>
      <xdr:colOff>677333</xdr:colOff>
      <xdr:row>432</xdr:row>
      <xdr:rowOff>476251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5C20F88E-4D8E-407F-AEF1-8064DD7E7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4385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433</xdr:row>
      <xdr:rowOff>63500</xdr:rowOff>
    </xdr:from>
    <xdr:to>
      <xdr:col>0</xdr:col>
      <xdr:colOff>677333</xdr:colOff>
      <xdr:row>433</xdr:row>
      <xdr:rowOff>476249</xdr:rowOff>
    </xdr:to>
    <xdr:pic>
      <xdr:nvPicPr>
        <xdr:cNvPr id="394" name="Image 393">
          <a:extLst>
            <a:ext uri="{FF2B5EF4-FFF2-40B4-BE49-F238E27FC236}">
              <a16:creationId xmlns:a16="http://schemas.microsoft.com/office/drawing/2014/main" xmlns="" id="{AFAE0365-173B-4856-9BD8-C31B1C6A4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4880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434</xdr:row>
      <xdr:rowOff>63501</xdr:rowOff>
    </xdr:from>
    <xdr:to>
      <xdr:col>0</xdr:col>
      <xdr:colOff>677333</xdr:colOff>
      <xdr:row>434</xdr:row>
      <xdr:rowOff>476251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8DEA324F-87EC-4668-9111-1F0BB64E9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5376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435</xdr:row>
      <xdr:rowOff>63501</xdr:rowOff>
    </xdr:from>
    <xdr:to>
      <xdr:col>0</xdr:col>
      <xdr:colOff>677333</xdr:colOff>
      <xdr:row>435</xdr:row>
      <xdr:rowOff>476251</xdr:rowOff>
    </xdr:to>
    <xdr:pic>
      <xdr:nvPicPr>
        <xdr:cNvPr id="396" name="Image 395">
          <a:extLst>
            <a:ext uri="{FF2B5EF4-FFF2-40B4-BE49-F238E27FC236}">
              <a16:creationId xmlns:a16="http://schemas.microsoft.com/office/drawing/2014/main" xmlns="" id="{23DD7152-A161-47B5-A340-655D9EDBC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5871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436</xdr:row>
      <xdr:rowOff>63500</xdr:rowOff>
    </xdr:from>
    <xdr:to>
      <xdr:col>0</xdr:col>
      <xdr:colOff>677333</xdr:colOff>
      <xdr:row>436</xdr:row>
      <xdr:rowOff>476249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FC301770-01B2-4E9E-A1FA-754DDAC99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6366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437</xdr:row>
      <xdr:rowOff>63501</xdr:rowOff>
    </xdr:from>
    <xdr:to>
      <xdr:col>0</xdr:col>
      <xdr:colOff>677333</xdr:colOff>
      <xdr:row>437</xdr:row>
      <xdr:rowOff>476251</xdr:rowOff>
    </xdr:to>
    <xdr:pic>
      <xdr:nvPicPr>
        <xdr:cNvPr id="398" name="Image 397">
          <a:extLst>
            <a:ext uri="{FF2B5EF4-FFF2-40B4-BE49-F238E27FC236}">
              <a16:creationId xmlns:a16="http://schemas.microsoft.com/office/drawing/2014/main" xmlns="" id="{3B04EDF5-05AD-4702-A858-8ED06BAC4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6862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438</xdr:row>
      <xdr:rowOff>63501</xdr:rowOff>
    </xdr:from>
    <xdr:to>
      <xdr:col>0</xdr:col>
      <xdr:colOff>677333</xdr:colOff>
      <xdr:row>438</xdr:row>
      <xdr:rowOff>476251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BCC018E2-EB8F-40E3-8C01-F04778311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7357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439</xdr:row>
      <xdr:rowOff>63500</xdr:rowOff>
    </xdr:from>
    <xdr:to>
      <xdr:col>0</xdr:col>
      <xdr:colOff>677333</xdr:colOff>
      <xdr:row>439</xdr:row>
      <xdr:rowOff>476249</xdr:rowOff>
    </xdr:to>
    <xdr:pic>
      <xdr:nvPicPr>
        <xdr:cNvPr id="400" name="Image 399">
          <a:extLst>
            <a:ext uri="{FF2B5EF4-FFF2-40B4-BE49-F238E27FC236}">
              <a16:creationId xmlns:a16="http://schemas.microsoft.com/office/drawing/2014/main" xmlns="" id="{70CCA7DE-3F67-4021-A870-80C2F931E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7852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440</xdr:row>
      <xdr:rowOff>63501</xdr:rowOff>
    </xdr:from>
    <xdr:to>
      <xdr:col>0</xdr:col>
      <xdr:colOff>677333</xdr:colOff>
      <xdr:row>440</xdr:row>
      <xdr:rowOff>476251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2F29617B-0728-4E5C-89D3-294FB2A2F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8347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441</xdr:row>
      <xdr:rowOff>63501</xdr:rowOff>
    </xdr:from>
    <xdr:to>
      <xdr:col>0</xdr:col>
      <xdr:colOff>677333</xdr:colOff>
      <xdr:row>441</xdr:row>
      <xdr:rowOff>476251</xdr:rowOff>
    </xdr:to>
    <xdr:pic>
      <xdr:nvPicPr>
        <xdr:cNvPr id="402" name="Image 401">
          <a:extLst>
            <a:ext uri="{FF2B5EF4-FFF2-40B4-BE49-F238E27FC236}">
              <a16:creationId xmlns:a16="http://schemas.microsoft.com/office/drawing/2014/main" xmlns="" id="{7E24DD43-9AF6-4D78-A6AA-09EF8D55D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8843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442</xdr:row>
      <xdr:rowOff>63500</xdr:rowOff>
    </xdr:from>
    <xdr:to>
      <xdr:col>0</xdr:col>
      <xdr:colOff>677333</xdr:colOff>
      <xdr:row>442</xdr:row>
      <xdr:rowOff>476249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3A2371F1-AF9D-4CE7-9D5D-F69BC9BA5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9338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443</xdr:row>
      <xdr:rowOff>63501</xdr:rowOff>
    </xdr:from>
    <xdr:to>
      <xdr:col>0</xdr:col>
      <xdr:colOff>677333</xdr:colOff>
      <xdr:row>443</xdr:row>
      <xdr:rowOff>476251</xdr:rowOff>
    </xdr:to>
    <xdr:pic>
      <xdr:nvPicPr>
        <xdr:cNvPr id="404" name="Image 403">
          <a:extLst>
            <a:ext uri="{FF2B5EF4-FFF2-40B4-BE49-F238E27FC236}">
              <a16:creationId xmlns:a16="http://schemas.microsoft.com/office/drawing/2014/main" xmlns="" id="{4321D477-14A8-41CF-A37C-07A1DB9FC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19833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445</xdr:row>
      <xdr:rowOff>63500</xdr:rowOff>
    </xdr:from>
    <xdr:to>
      <xdr:col>0</xdr:col>
      <xdr:colOff>677333</xdr:colOff>
      <xdr:row>445</xdr:row>
      <xdr:rowOff>476249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0DFFB871-6A36-4A6D-B838-5D9BF5953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0824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446</xdr:row>
      <xdr:rowOff>63501</xdr:rowOff>
    </xdr:from>
    <xdr:to>
      <xdr:col>0</xdr:col>
      <xdr:colOff>677333</xdr:colOff>
      <xdr:row>446</xdr:row>
      <xdr:rowOff>476251</xdr:rowOff>
    </xdr:to>
    <xdr:pic>
      <xdr:nvPicPr>
        <xdr:cNvPr id="406" name="Image 405">
          <a:extLst>
            <a:ext uri="{FF2B5EF4-FFF2-40B4-BE49-F238E27FC236}">
              <a16:creationId xmlns:a16="http://schemas.microsoft.com/office/drawing/2014/main" xmlns="" id="{85F08356-9C65-40F6-8F96-C706F79AB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1319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447</xdr:row>
      <xdr:rowOff>63501</xdr:rowOff>
    </xdr:from>
    <xdr:to>
      <xdr:col>0</xdr:col>
      <xdr:colOff>677333</xdr:colOff>
      <xdr:row>447</xdr:row>
      <xdr:rowOff>476251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996A9A53-3200-40E3-8BB5-6977169B4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1815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448</xdr:row>
      <xdr:rowOff>63500</xdr:rowOff>
    </xdr:from>
    <xdr:to>
      <xdr:col>0</xdr:col>
      <xdr:colOff>677333</xdr:colOff>
      <xdr:row>448</xdr:row>
      <xdr:rowOff>476249</xdr:rowOff>
    </xdr:to>
    <xdr:pic>
      <xdr:nvPicPr>
        <xdr:cNvPr id="408" name="Image 407">
          <a:extLst>
            <a:ext uri="{FF2B5EF4-FFF2-40B4-BE49-F238E27FC236}">
              <a16:creationId xmlns:a16="http://schemas.microsoft.com/office/drawing/2014/main" xmlns="" id="{213E3589-7446-4B82-A989-A6D63BDBA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2310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449</xdr:row>
      <xdr:rowOff>63501</xdr:rowOff>
    </xdr:from>
    <xdr:to>
      <xdr:col>0</xdr:col>
      <xdr:colOff>677333</xdr:colOff>
      <xdr:row>449</xdr:row>
      <xdr:rowOff>476251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AFE4CCBF-046F-46E1-AC99-D430CA961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2805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450</xdr:row>
      <xdr:rowOff>63501</xdr:rowOff>
    </xdr:from>
    <xdr:to>
      <xdr:col>0</xdr:col>
      <xdr:colOff>677333</xdr:colOff>
      <xdr:row>450</xdr:row>
      <xdr:rowOff>476251</xdr:rowOff>
    </xdr:to>
    <xdr:pic>
      <xdr:nvPicPr>
        <xdr:cNvPr id="410" name="Image 409">
          <a:extLst>
            <a:ext uri="{FF2B5EF4-FFF2-40B4-BE49-F238E27FC236}">
              <a16:creationId xmlns:a16="http://schemas.microsoft.com/office/drawing/2014/main" xmlns="" id="{97D9C807-8908-4E8D-BBE7-87F38664B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3300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451</xdr:row>
      <xdr:rowOff>63500</xdr:rowOff>
    </xdr:from>
    <xdr:to>
      <xdr:col>0</xdr:col>
      <xdr:colOff>677333</xdr:colOff>
      <xdr:row>451</xdr:row>
      <xdr:rowOff>476249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65CFC197-EFB2-4DCC-845D-486A5824C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3796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452</xdr:row>
      <xdr:rowOff>63501</xdr:rowOff>
    </xdr:from>
    <xdr:to>
      <xdr:col>0</xdr:col>
      <xdr:colOff>677333</xdr:colOff>
      <xdr:row>452</xdr:row>
      <xdr:rowOff>476251</xdr:rowOff>
    </xdr:to>
    <xdr:pic>
      <xdr:nvPicPr>
        <xdr:cNvPr id="412" name="Image 411">
          <a:extLst>
            <a:ext uri="{FF2B5EF4-FFF2-40B4-BE49-F238E27FC236}">
              <a16:creationId xmlns:a16="http://schemas.microsoft.com/office/drawing/2014/main" xmlns="" id="{554CAFD9-CAAD-43E9-834D-B793792E8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4291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453</xdr:row>
      <xdr:rowOff>63501</xdr:rowOff>
    </xdr:from>
    <xdr:to>
      <xdr:col>0</xdr:col>
      <xdr:colOff>677333</xdr:colOff>
      <xdr:row>453</xdr:row>
      <xdr:rowOff>476251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8293138C-A67C-4566-8B1D-3CCEA974A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4786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454</xdr:row>
      <xdr:rowOff>63500</xdr:rowOff>
    </xdr:from>
    <xdr:to>
      <xdr:col>0</xdr:col>
      <xdr:colOff>677333</xdr:colOff>
      <xdr:row>454</xdr:row>
      <xdr:rowOff>476249</xdr:rowOff>
    </xdr:to>
    <xdr:pic>
      <xdr:nvPicPr>
        <xdr:cNvPr id="414" name="Image 413">
          <a:extLst>
            <a:ext uri="{FF2B5EF4-FFF2-40B4-BE49-F238E27FC236}">
              <a16:creationId xmlns:a16="http://schemas.microsoft.com/office/drawing/2014/main" xmlns="" id="{94B59EAD-063E-46B2-B943-6742CADB4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5282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455</xdr:row>
      <xdr:rowOff>63501</xdr:rowOff>
    </xdr:from>
    <xdr:to>
      <xdr:col>0</xdr:col>
      <xdr:colOff>677333</xdr:colOff>
      <xdr:row>455</xdr:row>
      <xdr:rowOff>476251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99C38ED5-B7F5-463D-9598-598051F32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5777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456</xdr:row>
      <xdr:rowOff>63501</xdr:rowOff>
    </xdr:from>
    <xdr:to>
      <xdr:col>0</xdr:col>
      <xdr:colOff>677333</xdr:colOff>
      <xdr:row>456</xdr:row>
      <xdr:rowOff>476251</xdr:rowOff>
    </xdr:to>
    <xdr:pic>
      <xdr:nvPicPr>
        <xdr:cNvPr id="416" name="Image 415">
          <a:extLst>
            <a:ext uri="{FF2B5EF4-FFF2-40B4-BE49-F238E27FC236}">
              <a16:creationId xmlns:a16="http://schemas.microsoft.com/office/drawing/2014/main" xmlns="" id="{3C677317-B3A9-41D3-81DE-D098AADA5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6272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457</xdr:row>
      <xdr:rowOff>63500</xdr:rowOff>
    </xdr:from>
    <xdr:to>
      <xdr:col>0</xdr:col>
      <xdr:colOff>677333</xdr:colOff>
      <xdr:row>457</xdr:row>
      <xdr:rowOff>476249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FE118733-F702-44C6-B64C-F65815DC6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6768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458</xdr:row>
      <xdr:rowOff>63501</xdr:rowOff>
    </xdr:from>
    <xdr:to>
      <xdr:col>0</xdr:col>
      <xdr:colOff>677333</xdr:colOff>
      <xdr:row>458</xdr:row>
      <xdr:rowOff>476251</xdr:rowOff>
    </xdr:to>
    <xdr:pic>
      <xdr:nvPicPr>
        <xdr:cNvPr id="418" name="Image 417">
          <a:extLst>
            <a:ext uri="{FF2B5EF4-FFF2-40B4-BE49-F238E27FC236}">
              <a16:creationId xmlns:a16="http://schemas.microsoft.com/office/drawing/2014/main" xmlns="" id="{6D3C2B9F-F72F-4817-9576-2BBB08D21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7263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459</xdr:row>
      <xdr:rowOff>63501</xdr:rowOff>
    </xdr:from>
    <xdr:to>
      <xdr:col>0</xdr:col>
      <xdr:colOff>677333</xdr:colOff>
      <xdr:row>459</xdr:row>
      <xdr:rowOff>476251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FA7865ED-A793-4FB4-8264-7756E7F25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7758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461</xdr:row>
      <xdr:rowOff>63501</xdr:rowOff>
    </xdr:from>
    <xdr:to>
      <xdr:col>0</xdr:col>
      <xdr:colOff>677333</xdr:colOff>
      <xdr:row>461</xdr:row>
      <xdr:rowOff>476251</xdr:rowOff>
    </xdr:to>
    <xdr:pic>
      <xdr:nvPicPr>
        <xdr:cNvPr id="420" name="Image 419">
          <a:extLst>
            <a:ext uri="{FF2B5EF4-FFF2-40B4-BE49-F238E27FC236}">
              <a16:creationId xmlns:a16="http://schemas.microsoft.com/office/drawing/2014/main" xmlns="" id="{32CDB227-2B19-4B82-861F-FAF2C2BEC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8749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462</xdr:row>
      <xdr:rowOff>63501</xdr:rowOff>
    </xdr:from>
    <xdr:to>
      <xdr:col>0</xdr:col>
      <xdr:colOff>677333</xdr:colOff>
      <xdr:row>462</xdr:row>
      <xdr:rowOff>476251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A9B28C0D-716B-4319-A11A-05676E31C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9244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463</xdr:row>
      <xdr:rowOff>63500</xdr:rowOff>
    </xdr:from>
    <xdr:to>
      <xdr:col>0</xdr:col>
      <xdr:colOff>677333</xdr:colOff>
      <xdr:row>463</xdr:row>
      <xdr:rowOff>476249</xdr:rowOff>
    </xdr:to>
    <xdr:pic>
      <xdr:nvPicPr>
        <xdr:cNvPr id="422" name="Image 421">
          <a:extLst>
            <a:ext uri="{FF2B5EF4-FFF2-40B4-BE49-F238E27FC236}">
              <a16:creationId xmlns:a16="http://schemas.microsoft.com/office/drawing/2014/main" xmlns="" id="{113E1DBC-7703-4AEC-A44F-AEBCAA7F2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29739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464</xdr:row>
      <xdr:rowOff>63501</xdr:rowOff>
    </xdr:from>
    <xdr:to>
      <xdr:col>0</xdr:col>
      <xdr:colOff>677333</xdr:colOff>
      <xdr:row>464</xdr:row>
      <xdr:rowOff>476251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xmlns="" id="{DAB32534-0285-46F1-B295-6792A3ADE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0235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465</xdr:row>
      <xdr:rowOff>63501</xdr:rowOff>
    </xdr:from>
    <xdr:to>
      <xdr:col>0</xdr:col>
      <xdr:colOff>677333</xdr:colOff>
      <xdr:row>465</xdr:row>
      <xdr:rowOff>476251</xdr:rowOff>
    </xdr:to>
    <xdr:pic>
      <xdr:nvPicPr>
        <xdr:cNvPr id="424" name="Image 423">
          <a:extLst>
            <a:ext uri="{FF2B5EF4-FFF2-40B4-BE49-F238E27FC236}">
              <a16:creationId xmlns:a16="http://schemas.microsoft.com/office/drawing/2014/main" xmlns="" id="{EC2958A5-87F2-46C3-9E3C-BB5A0063D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0730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466</xdr:row>
      <xdr:rowOff>63500</xdr:rowOff>
    </xdr:from>
    <xdr:to>
      <xdr:col>0</xdr:col>
      <xdr:colOff>677333</xdr:colOff>
      <xdr:row>466</xdr:row>
      <xdr:rowOff>476249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9370B5CC-32C2-4FDB-891B-B1606113A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1225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467</xdr:row>
      <xdr:rowOff>63501</xdr:rowOff>
    </xdr:from>
    <xdr:to>
      <xdr:col>0</xdr:col>
      <xdr:colOff>677333</xdr:colOff>
      <xdr:row>467</xdr:row>
      <xdr:rowOff>476251</xdr:rowOff>
    </xdr:to>
    <xdr:pic>
      <xdr:nvPicPr>
        <xdr:cNvPr id="426" name="Image 425">
          <a:extLst>
            <a:ext uri="{FF2B5EF4-FFF2-40B4-BE49-F238E27FC236}">
              <a16:creationId xmlns:a16="http://schemas.microsoft.com/office/drawing/2014/main" xmlns="" id="{2072152C-2DAD-4C7B-AD0F-058491DCB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1721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468</xdr:row>
      <xdr:rowOff>63501</xdr:rowOff>
    </xdr:from>
    <xdr:to>
      <xdr:col>0</xdr:col>
      <xdr:colOff>677333</xdr:colOff>
      <xdr:row>468</xdr:row>
      <xdr:rowOff>476251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70BD56B0-584C-4DDA-9BCD-5B1C7B573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2216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469</xdr:row>
      <xdr:rowOff>63500</xdr:rowOff>
    </xdr:from>
    <xdr:to>
      <xdr:col>0</xdr:col>
      <xdr:colOff>677333</xdr:colOff>
      <xdr:row>469</xdr:row>
      <xdr:rowOff>476249</xdr:rowOff>
    </xdr:to>
    <xdr:pic>
      <xdr:nvPicPr>
        <xdr:cNvPr id="428" name="Image 427">
          <a:extLst>
            <a:ext uri="{FF2B5EF4-FFF2-40B4-BE49-F238E27FC236}">
              <a16:creationId xmlns:a16="http://schemas.microsoft.com/office/drawing/2014/main" xmlns="" id="{839A35E6-0A21-4CC7-AEEA-852E7BD88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2711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470</xdr:row>
      <xdr:rowOff>63501</xdr:rowOff>
    </xdr:from>
    <xdr:to>
      <xdr:col>0</xdr:col>
      <xdr:colOff>677333</xdr:colOff>
      <xdr:row>470</xdr:row>
      <xdr:rowOff>476251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1908231D-B998-43CA-8904-45063450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3206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471</xdr:row>
      <xdr:rowOff>63501</xdr:rowOff>
    </xdr:from>
    <xdr:to>
      <xdr:col>0</xdr:col>
      <xdr:colOff>677333</xdr:colOff>
      <xdr:row>471</xdr:row>
      <xdr:rowOff>476251</xdr:rowOff>
    </xdr:to>
    <xdr:pic>
      <xdr:nvPicPr>
        <xdr:cNvPr id="430" name="Image 429">
          <a:extLst>
            <a:ext uri="{FF2B5EF4-FFF2-40B4-BE49-F238E27FC236}">
              <a16:creationId xmlns:a16="http://schemas.microsoft.com/office/drawing/2014/main" xmlns="" id="{DD04A899-F95B-47B5-B844-A0F6AE97C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3702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472</xdr:row>
      <xdr:rowOff>63500</xdr:rowOff>
    </xdr:from>
    <xdr:to>
      <xdr:col>0</xdr:col>
      <xdr:colOff>677333</xdr:colOff>
      <xdr:row>472</xdr:row>
      <xdr:rowOff>476249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xmlns="" id="{A8E26FB5-93DC-469A-9D4F-AD92090CA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4197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473</xdr:row>
      <xdr:rowOff>63501</xdr:rowOff>
    </xdr:from>
    <xdr:to>
      <xdr:col>0</xdr:col>
      <xdr:colOff>677333</xdr:colOff>
      <xdr:row>473</xdr:row>
      <xdr:rowOff>476251</xdr:rowOff>
    </xdr:to>
    <xdr:pic>
      <xdr:nvPicPr>
        <xdr:cNvPr id="432" name="Image 431">
          <a:extLst>
            <a:ext uri="{FF2B5EF4-FFF2-40B4-BE49-F238E27FC236}">
              <a16:creationId xmlns:a16="http://schemas.microsoft.com/office/drawing/2014/main" xmlns="" id="{DE556416-630F-4D0D-A652-71CF383CB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4692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474</xdr:row>
      <xdr:rowOff>63501</xdr:rowOff>
    </xdr:from>
    <xdr:to>
      <xdr:col>0</xdr:col>
      <xdr:colOff>677333</xdr:colOff>
      <xdr:row>474</xdr:row>
      <xdr:rowOff>476251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EC3CFC0F-9404-42C0-8E15-C533CDEDF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5188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475</xdr:row>
      <xdr:rowOff>63500</xdr:rowOff>
    </xdr:from>
    <xdr:to>
      <xdr:col>0</xdr:col>
      <xdr:colOff>677333</xdr:colOff>
      <xdr:row>475</xdr:row>
      <xdr:rowOff>476249</xdr:rowOff>
    </xdr:to>
    <xdr:pic>
      <xdr:nvPicPr>
        <xdr:cNvPr id="434" name="Image 433">
          <a:extLst>
            <a:ext uri="{FF2B5EF4-FFF2-40B4-BE49-F238E27FC236}">
              <a16:creationId xmlns:a16="http://schemas.microsoft.com/office/drawing/2014/main" xmlns="" id="{9C646288-40BF-446D-995C-02C229476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5683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476</xdr:row>
      <xdr:rowOff>63501</xdr:rowOff>
    </xdr:from>
    <xdr:to>
      <xdr:col>0</xdr:col>
      <xdr:colOff>677333</xdr:colOff>
      <xdr:row>476</xdr:row>
      <xdr:rowOff>476251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xmlns="" id="{2A91545B-5A09-4438-9771-CE5075049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6178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477</xdr:row>
      <xdr:rowOff>63501</xdr:rowOff>
    </xdr:from>
    <xdr:to>
      <xdr:col>0</xdr:col>
      <xdr:colOff>677333</xdr:colOff>
      <xdr:row>477</xdr:row>
      <xdr:rowOff>476251</xdr:rowOff>
    </xdr:to>
    <xdr:pic>
      <xdr:nvPicPr>
        <xdr:cNvPr id="436" name="Image 435">
          <a:extLst>
            <a:ext uri="{FF2B5EF4-FFF2-40B4-BE49-F238E27FC236}">
              <a16:creationId xmlns:a16="http://schemas.microsoft.com/office/drawing/2014/main" xmlns="" id="{E05A5381-7E23-4BC5-B00E-03902AB53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6674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478</xdr:row>
      <xdr:rowOff>63500</xdr:rowOff>
    </xdr:from>
    <xdr:to>
      <xdr:col>0</xdr:col>
      <xdr:colOff>677333</xdr:colOff>
      <xdr:row>478</xdr:row>
      <xdr:rowOff>476249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86947906-4F4E-45FE-AAE4-ED75D69DA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7169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479</xdr:row>
      <xdr:rowOff>63501</xdr:rowOff>
    </xdr:from>
    <xdr:to>
      <xdr:col>0</xdr:col>
      <xdr:colOff>677333</xdr:colOff>
      <xdr:row>479</xdr:row>
      <xdr:rowOff>476251</xdr:rowOff>
    </xdr:to>
    <xdr:pic>
      <xdr:nvPicPr>
        <xdr:cNvPr id="438" name="Image 437">
          <a:extLst>
            <a:ext uri="{FF2B5EF4-FFF2-40B4-BE49-F238E27FC236}">
              <a16:creationId xmlns:a16="http://schemas.microsoft.com/office/drawing/2014/main" xmlns="" id="{6E8AF417-5906-4F84-A947-578E978A8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7664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480</xdr:row>
      <xdr:rowOff>63501</xdr:rowOff>
    </xdr:from>
    <xdr:to>
      <xdr:col>0</xdr:col>
      <xdr:colOff>677333</xdr:colOff>
      <xdr:row>480</xdr:row>
      <xdr:rowOff>476251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3589DDD6-931C-4437-B185-187CFE143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8159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481</xdr:row>
      <xdr:rowOff>63500</xdr:rowOff>
    </xdr:from>
    <xdr:to>
      <xdr:col>0</xdr:col>
      <xdr:colOff>677333</xdr:colOff>
      <xdr:row>481</xdr:row>
      <xdr:rowOff>476249</xdr:rowOff>
    </xdr:to>
    <xdr:pic>
      <xdr:nvPicPr>
        <xdr:cNvPr id="440" name="Image 439">
          <a:extLst>
            <a:ext uri="{FF2B5EF4-FFF2-40B4-BE49-F238E27FC236}">
              <a16:creationId xmlns:a16="http://schemas.microsoft.com/office/drawing/2014/main" xmlns="" id="{DD91EC5D-BABA-45E3-9F79-75BCDC1C0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8655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482</xdr:row>
      <xdr:rowOff>63501</xdr:rowOff>
    </xdr:from>
    <xdr:to>
      <xdr:col>0</xdr:col>
      <xdr:colOff>677333</xdr:colOff>
      <xdr:row>482</xdr:row>
      <xdr:rowOff>476251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91A28AB3-64E3-4590-9196-897852004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9150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483</xdr:row>
      <xdr:rowOff>63501</xdr:rowOff>
    </xdr:from>
    <xdr:to>
      <xdr:col>0</xdr:col>
      <xdr:colOff>677333</xdr:colOff>
      <xdr:row>483</xdr:row>
      <xdr:rowOff>476251</xdr:rowOff>
    </xdr:to>
    <xdr:pic>
      <xdr:nvPicPr>
        <xdr:cNvPr id="442" name="Image 441">
          <a:extLst>
            <a:ext uri="{FF2B5EF4-FFF2-40B4-BE49-F238E27FC236}">
              <a16:creationId xmlns:a16="http://schemas.microsoft.com/office/drawing/2014/main" xmlns="" id="{308EBD44-8D99-4476-9748-ED66EB5F9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39645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484</xdr:row>
      <xdr:rowOff>63500</xdr:rowOff>
    </xdr:from>
    <xdr:to>
      <xdr:col>0</xdr:col>
      <xdr:colOff>677333</xdr:colOff>
      <xdr:row>484</xdr:row>
      <xdr:rowOff>476249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EC5F7C21-BEDE-4DD1-A3F5-DFD26D69D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01411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485</xdr:row>
      <xdr:rowOff>63501</xdr:rowOff>
    </xdr:from>
    <xdr:to>
      <xdr:col>0</xdr:col>
      <xdr:colOff>677333</xdr:colOff>
      <xdr:row>485</xdr:row>
      <xdr:rowOff>476251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xmlns="" id="{7610DA44-4E4B-4E5E-B933-00D3F830B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0636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486</xdr:row>
      <xdr:rowOff>63501</xdr:rowOff>
    </xdr:from>
    <xdr:to>
      <xdr:col>0</xdr:col>
      <xdr:colOff>677333</xdr:colOff>
      <xdr:row>486</xdr:row>
      <xdr:rowOff>476251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7FA3E4EC-E874-46CB-AE0D-5FD4AD796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1131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487</xdr:row>
      <xdr:rowOff>63500</xdr:rowOff>
    </xdr:from>
    <xdr:to>
      <xdr:col>0</xdr:col>
      <xdr:colOff>677333</xdr:colOff>
      <xdr:row>487</xdr:row>
      <xdr:rowOff>476249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xmlns="" id="{BB510B19-1A56-45F2-A126-B1738AF03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16270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488</xdr:row>
      <xdr:rowOff>63501</xdr:rowOff>
    </xdr:from>
    <xdr:to>
      <xdr:col>0</xdr:col>
      <xdr:colOff>677333</xdr:colOff>
      <xdr:row>488</xdr:row>
      <xdr:rowOff>476251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6A7365BC-6997-4C8A-AE11-3773CF477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2122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489</xdr:row>
      <xdr:rowOff>63501</xdr:rowOff>
    </xdr:from>
    <xdr:to>
      <xdr:col>0</xdr:col>
      <xdr:colOff>677333</xdr:colOff>
      <xdr:row>489</xdr:row>
      <xdr:rowOff>476251</xdr:rowOff>
    </xdr:to>
    <xdr:pic>
      <xdr:nvPicPr>
        <xdr:cNvPr id="448" name="Image 447">
          <a:extLst>
            <a:ext uri="{FF2B5EF4-FFF2-40B4-BE49-F238E27FC236}">
              <a16:creationId xmlns:a16="http://schemas.microsoft.com/office/drawing/2014/main" xmlns="" id="{B27E4259-C771-4C20-9410-D20AD1CF3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2617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490</xdr:row>
      <xdr:rowOff>63500</xdr:rowOff>
    </xdr:from>
    <xdr:to>
      <xdr:col>0</xdr:col>
      <xdr:colOff>677333</xdr:colOff>
      <xdr:row>490</xdr:row>
      <xdr:rowOff>476249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9C6DE870-C56A-47D4-BD0C-6FC9312D0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31129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491</xdr:row>
      <xdr:rowOff>63501</xdr:rowOff>
    </xdr:from>
    <xdr:to>
      <xdr:col>0</xdr:col>
      <xdr:colOff>677333</xdr:colOff>
      <xdr:row>491</xdr:row>
      <xdr:rowOff>476251</xdr:rowOff>
    </xdr:to>
    <xdr:pic>
      <xdr:nvPicPr>
        <xdr:cNvPr id="450" name="Image 449">
          <a:extLst>
            <a:ext uri="{FF2B5EF4-FFF2-40B4-BE49-F238E27FC236}">
              <a16:creationId xmlns:a16="http://schemas.microsoft.com/office/drawing/2014/main" xmlns="" id="{AE8E446B-DF7D-4320-B6DD-5A4746EAA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3608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492</xdr:row>
      <xdr:rowOff>63501</xdr:rowOff>
    </xdr:from>
    <xdr:to>
      <xdr:col>0</xdr:col>
      <xdr:colOff>677333</xdr:colOff>
      <xdr:row>492</xdr:row>
      <xdr:rowOff>476251</xdr:rowOff>
    </xdr:to>
    <xdr:pic>
      <xdr:nvPicPr>
        <xdr:cNvPr id="451" name="Image 450">
          <a:extLst>
            <a:ext uri="{FF2B5EF4-FFF2-40B4-BE49-F238E27FC236}">
              <a16:creationId xmlns:a16="http://schemas.microsoft.com/office/drawing/2014/main" xmlns="" id="{DDF73522-5054-406F-803D-BACA25470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41035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493</xdr:row>
      <xdr:rowOff>63500</xdr:rowOff>
    </xdr:from>
    <xdr:to>
      <xdr:col>0</xdr:col>
      <xdr:colOff>677333</xdr:colOff>
      <xdr:row>493</xdr:row>
      <xdr:rowOff>476249</xdr:rowOff>
    </xdr:to>
    <xdr:pic>
      <xdr:nvPicPr>
        <xdr:cNvPr id="452" name="Image 451">
          <a:extLst>
            <a:ext uri="{FF2B5EF4-FFF2-40B4-BE49-F238E27FC236}">
              <a16:creationId xmlns:a16="http://schemas.microsoft.com/office/drawing/2014/main" xmlns="" id="{B508D4C1-984F-4E13-817B-910DE2FDE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45988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494</xdr:row>
      <xdr:rowOff>63501</xdr:rowOff>
    </xdr:from>
    <xdr:to>
      <xdr:col>0</xdr:col>
      <xdr:colOff>677333</xdr:colOff>
      <xdr:row>494</xdr:row>
      <xdr:rowOff>476251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A84A35F4-861B-4322-B131-792303D17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5094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495</xdr:row>
      <xdr:rowOff>63501</xdr:rowOff>
    </xdr:from>
    <xdr:to>
      <xdr:col>0</xdr:col>
      <xdr:colOff>677333</xdr:colOff>
      <xdr:row>495</xdr:row>
      <xdr:rowOff>476251</xdr:rowOff>
    </xdr:to>
    <xdr:pic>
      <xdr:nvPicPr>
        <xdr:cNvPr id="454" name="Image 453">
          <a:extLst>
            <a:ext uri="{FF2B5EF4-FFF2-40B4-BE49-F238E27FC236}">
              <a16:creationId xmlns:a16="http://schemas.microsoft.com/office/drawing/2014/main" xmlns="" id="{73AF203D-7135-4E3C-9A08-CA2A66638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55894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496</xdr:row>
      <xdr:rowOff>63500</xdr:rowOff>
    </xdr:from>
    <xdr:to>
      <xdr:col>0</xdr:col>
      <xdr:colOff>677333</xdr:colOff>
      <xdr:row>496</xdr:row>
      <xdr:rowOff>476249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0108ECF7-2BE0-4B52-A429-61C8E9CD0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60847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497</xdr:row>
      <xdr:rowOff>63501</xdr:rowOff>
    </xdr:from>
    <xdr:to>
      <xdr:col>0</xdr:col>
      <xdr:colOff>677333</xdr:colOff>
      <xdr:row>497</xdr:row>
      <xdr:rowOff>476251</xdr:rowOff>
    </xdr:to>
    <xdr:pic>
      <xdr:nvPicPr>
        <xdr:cNvPr id="456" name="Image 455">
          <a:extLst>
            <a:ext uri="{FF2B5EF4-FFF2-40B4-BE49-F238E27FC236}">
              <a16:creationId xmlns:a16="http://schemas.microsoft.com/office/drawing/2014/main" xmlns="" id="{0BCE9363-5612-453E-BB98-00B8DAD3E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6580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498</xdr:row>
      <xdr:rowOff>63501</xdr:rowOff>
    </xdr:from>
    <xdr:to>
      <xdr:col>0</xdr:col>
      <xdr:colOff>677333</xdr:colOff>
      <xdr:row>498</xdr:row>
      <xdr:rowOff>476251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5554325F-2A38-4A9D-8A8A-7F4963369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70753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499</xdr:row>
      <xdr:rowOff>63500</xdr:rowOff>
    </xdr:from>
    <xdr:to>
      <xdr:col>0</xdr:col>
      <xdr:colOff>677333</xdr:colOff>
      <xdr:row>499</xdr:row>
      <xdr:rowOff>476249</xdr:rowOff>
    </xdr:to>
    <xdr:pic>
      <xdr:nvPicPr>
        <xdr:cNvPr id="458" name="Image 457">
          <a:extLst>
            <a:ext uri="{FF2B5EF4-FFF2-40B4-BE49-F238E27FC236}">
              <a16:creationId xmlns:a16="http://schemas.microsoft.com/office/drawing/2014/main" xmlns="" id="{2C6D353C-EC94-4C9F-887D-7194F57DA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75706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500</xdr:row>
      <xdr:rowOff>63501</xdr:rowOff>
    </xdr:from>
    <xdr:to>
      <xdr:col>0</xdr:col>
      <xdr:colOff>677333</xdr:colOff>
      <xdr:row>500</xdr:row>
      <xdr:rowOff>476251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3BE23D71-F2FB-4C5C-B8B5-921D82B21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8065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501</xdr:row>
      <xdr:rowOff>63501</xdr:rowOff>
    </xdr:from>
    <xdr:to>
      <xdr:col>0</xdr:col>
      <xdr:colOff>677333</xdr:colOff>
      <xdr:row>501</xdr:row>
      <xdr:rowOff>476251</xdr:rowOff>
    </xdr:to>
    <xdr:pic>
      <xdr:nvPicPr>
        <xdr:cNvPr id="460" name="Image 459">
          <a:extLst>
            <a:ext uri="{FF2B5EF4-FFF2-40B4-BE49-F238E27FC236}">
              <a16:creationId xmlns:a16="http://schemas.microsoft.com/office/drawing/2014/main" xmlns="" id="{25600CC4-38B8-40E9-93F9-690A03CE0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85612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502</xdr:row>
      <xdr:rowOff>63500</xdr:rowOff>
    </xdr:from>
    <xdr:to>
      <xdr:col>0</xdr:col>
      <xdr:colOff>677333</xdr:colOff>
      <xdr:row>502</xdr:row>
      <xdr:rowOff>476249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28006E78-BEBE-49BD-9697-B535CCF27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90565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503</xdr:row>
      <xdr:rowOff>63501</xdr:rowOff>
    </xdr:from>
    <xdr:to>
      <xdr:col>0</xdr:col>
      <xdr:colOff>677333</xdr:colOff>
      <xdr:row>503</xdr:row>
      <xdr:rowOff>476251</xdr:rowOff>
    </xdr:to>
    <xdr:pic>
      <xdr:nvPicPr>
        <xdr:cNvPr id="462" name="Image 461">
          <a:extLst>
            <a:ext uri="{FF2B5EF4-FFF2-40B4-BE49-F238E27FC236}">
              <a16:creationId xmlns:a16="http://schemas.microsoft.com/office/drawing/2014/main" xmlns="" id="{DB194C26-3903-4C33-8516-4B1E75773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495518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504</xdr:row>
      <xdr:rowOff>63501</xdr:rowOff>
    </xdr:from>
    <xdr:to>
      <xdr:col>0</xdr:col>
      <xdr:colOff>677333</xdr:colOff>
      <xdr:row>504</xdr:row>
      <xdr:rowOff>476251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EAC91FF6-E990-4268-B591-DFD74F5EC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00471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505</xdr:row>
      <xdr:rowOff>63500</xdr:rowOff>
    </xdr:from>
    <xdr:to>
      <xdr:col>0</xdr:col>
      <xdr:colOff>677333</xdr:colOff>
      <xdr:row>505</xdr:row>
      <xdr:rowOff>476249</xdr:rowOff>
    </xdr:to>
    <xdr:pic>
      <xdr:nvPicPr>
        <xdr:cNvPr id="464" name="Image 463">
          <a:extLst>
            <a:ext uri="{FF2B5EF4-FFF2-40B4-BE49-F238E27FC236}">
              <a16:creationId xmlns:a16="http://schemas.microsoft.com/office/drawing/2014/main" xmlns="" id="{F4460097-6F67-437B-B60C-357BF7ABC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05424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506</xdr:row>
      <xdr:rowOff>63501</xdr:rowOff>
    </xdr:from>
    <xdr:to>
      <xdr:col>0</xdr:col>
      <xdr:colOff>677333</xdr:colOff>
      <xdr:row>506</xdr:row>
      <xdr:rowOff>476251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66BBCED8-5492-4878-A4EB-220C33702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10377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507</xdr:row>
      <xdr:rowOff>63501</xdr:rowOff>
    </xdr:from>
    <xdr:to>
      <xdr:col>0</xdr:col>
      <xdr:colOff>677333</xdr:colOff>
      <xdr:row>507</xdr:row>
      <xdr:rowOff>476251</xdr:rowOff>
    </xdr:to>
    <xdr:pic>
      <xdr:nvPicPr>
        <xdr:cNvPr id="466" name="Image 465">
          <a:extLst>
            <a:ext uri="{FF2B5EF4-FFF2-40B4-BE49-F238E27FC236}">
              <a16:creationId xmlns:a16="http://schemas.microsoft.com/office/drawing/2014/main" xmlns="" id="{14D3352C-E567-470F-923F-50F619156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15330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508</xdr:row>
      <xdr:rowOff>63500</xdr:rowOff>
    </xdr:from>
    <xdr:to>
      <xdr:col>0</xdr:col>
      <xdr:colOff>677333</xdr:colOff>
      <xdr:row>508</xdr:row>
      <xdr:rowOff>476249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F5D270A5-0E42-4C68-8831-497A050CA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20283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509</xdr:row>
      <xdr:rowOff>63501</xdr:rowOff>
    </xdr:from>
    <xdr:to>
      <xdr:col>0</xdr:col>
      <xdr:colOff>677333</xdr:colOff>
      <xdr:row>509</xdr:row>
      <xdr:rowOff>476251</xdr:rowOff>
    </xdr:to>
    <xdr:pic>
      <xdr:nvPicPr>
        <xdr:cNvPr id="468" name="Image 467">
          <a:extLst>
            <a:ext uri="{FF2B5EF4-FFF2-40B4-BE49-F238E27FC236}">
              <a16:creationId xmlns:a16="http://schemas.microsoft.com/office/drawing/2014/main" xmlns="" id="{B0CB64EE-6052-4E42-882E-67FCDD460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25236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510</xdr:row>
      <xdr:rowOff>63501</xdr:rowOff>
    </xdr:from>
    <xdr:to>
      <xdr:col>0</xdr:col>
      <xdr:colOff>677333</xdr:colOff>
      <xdr:row>510</xdr:row>
      <xdr:rowOff>476251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292CCBD0-B32E-44A5-A61A-C42B7C705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3018926"/>
          <a:ext cx="613833" cy="41275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511</xdr:row>
      <xdr:rowOff>63500</xdr:rowOff>
    </xdr:from>
    <xdr:to>
      <xdr:col>0</xdr:col>
      <xdr:colOff>677333</xdr:colOff>
      <xdr:row>511</xdr:row>
      <xdr:rowOff>476249</xdr:rowOff>
    </xdr:to>
    <xdr:pic>
      <xdr:nvPicPr>
        <xdr:cNvPr id="470" name="Image 469">
          <a:extLst>
            <a:ext uri="{FF2B5EF4-FFF2-40B4-BE49-F238E27FC236}">
              <a16:creationId xmlns:a16="http://schemas.microsoft.com/office/drawing/2014/main" xmlns="" id="{C3BB9D2A-4A24-461A-8F51-2DC2F4654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3514225"/>
          <a:ext cx="613833" cy="412749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512</xdr:row>
      <xdr:rowOff>63501</xdr:rowOff>
    </xdr:from>
    <xdr:to>
      <xdr:col>0</xdr:col>
      <xdr:colOff>677333</xdr:colOff>
      <xdr:row>512</xdr:row>
      <xdr:rowOff>476251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CE5E138D-211C-47A0-BE96-FD77EFB30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950" y="254009526"/>
          <a:ext cx="613833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13"/>
  <sheetViews>
    <sheetView tabSelected="1" zoomScaleNormal="100" workbookViewId="0">
      <selection activeCell="BQ8" sqref="BQ8"/>
    </sheetView>
  </sheetViews>
  <sheetFormatPr defaultColWidth="11.42578125" defaultRowHeight="15" outlineLevelCol="1" x14ac:dyDescent="0.25"/>
  <cols>
    <col min="1" max="1" width="11.42578125" style="2"/>
    <col min="2" max="2" width="28.42578125" style="2" bestFit="1" customWidth="1"/>
    <col min="3" max="3" width="34.85546875" style="2" bestFit="1" customWidth="1"/>
    <col min="4" max="4" width="17" style="2" bestFit="1" customWidth="1"/>
    <col min="5" max="5" width="8.42578125" style="2" bestFit="1" customWidth="1"/>
    <col min="6" max="6" width="17.85546875" style="2" bestFit="1" customWidth="1"/>
    <col min="7" max="7" width="9.7109375" style="2" bestFit="1" customWidth="1"/>
    <col min="8" max="8" width="10.42578125" style="2" bestFit="1" customWidth="1"/>
    <col min="9" max="61" width="3.7109375" style="2" hidden="1" customWidth="1" outlineLevel="1"/>
    <col min="62" max="62" width="8.28515625" style="2" hidden="1" customWidth="1" outlineLevel="1"/>
    <col min="63" max="63" width="5" style="2" hidden="1" customWidth="1" outlineLevel="1"/>
    <col min="64" max="64" width="9.28515625" style="2" bestFit="1" customWidth="1" collapsed="1"/>
    <col min="65" max="65" width="9.7109375" style="5" bestFit="1" customWidth="1"/>
    <col min="66" max="68" width="11.42578125" style="5"/>
    <col min="69" max="69" width="53.28515625" style="2" customWidth="1"/>
    <col min="70" max="16384" width="11.42578125" style="2"/>
  </cols>
  <sheetData>
    <row r="1" spans="1:69" x14ac:dyDescent="0.25">
      <c r="BL1" s="3">
        <f>SUBTOTAL(9,BL3:BL513)</f>
        <v>1899</v>
      </c>
      <c r="BM1" s="3" t="str">
        <f>CONCATENATE("Refs : ",SUBTOTAL(2,BL3:BL513))</f>
        <v>Refs : 511</v>
      </c>
      <c r="BN1" s="4">
        <f t="shared" ref="BN1:BP1" si="0">SUBTOTAL(9,BN3:BN513)</f>
        <v>743662</v>
      </c>
      <c r="BO1" s="4"/>
      <c r="BP1" s="4">
        <f t="shared" si="0"/>
        <v>297478</v>
      </c>
      <c r="BQ1" s="5"/>
    </row>
    <row r="2" spans="1:69" s="1" customFormat="1" ht="30" customHeight="1" x14ac:dyDescent="0.25">
      <c r="A2" s="7" t="s">
        <v>1240</v>
      </c>
      <c r="B2" s="7" t="s">
        <v>1227</v>
      </c>
      <c r="C2" s="7" t="s">
        <v>1228</v>
      </c>
      <c r="D2" s="7" t="s">
        <v>1229</v>
      </c>
      <c r="E2" s="7" t="s">
        <v>1230</v>
      </c>
      <c r="F2" s="7" t="s">
        <v>1231</v>
      </c>
      <c r="G2" s="7" t="s">
        <v>1232</v>
      </c>
      <c r="H2" s="7" t="s">
        <v>1233</v>
      </c>
      <c r="I2" s="8" t="s">
        <v>1210</v>
      </c>
      <c r="J2" s="8" t="s">
        <v>1211</v>
      </c>
      <c r="K2" s="8" t="s">
        <v>1212</v>
      </c>
      <c r="L2" s="8" t="s">
        <v>1208</v>
      </c>
      <c r="M2" s="8" t="s">
        <v>1209</v>
      </c>
      <c r="N2" s="8">
        <v>10</v>
      </c>
      <c r="O2" s="8">
        <v>12</v>
      </c>
      <c r="P2" s="8" t="s">
        <v>1191</v>
      </c>
      <c r="Q2" s="8" t="s">
        <v>1192</v>
      </c>
      <c r="R2" s="8" t="s">
        <v>1193</v>
      </c>
      <c r="S2" s="8" t="s">
        <v>1194</v>
      </c>
      <c r="T2" s="8" t="s">
        <v>1195</v>
      </c>
      <c r="U2" s="8" t="s">
        <v>1196</v>
      </c>
      <c r="V2" s="8" t="s">
        <v>1197</v>
      </c>
      <c r="W2" s="8" t="s">
        <v>1198</v>
      </c>
      <c r="X2" s="8" t="s">
        <v>1199</v>
      </c>
      <c r="Y2" s="8" t="s">
        <v>1200</v>
      </c>
      <c r="Z2" s="8" t="s">
        <v>1201</v>
      </c>
      <c r="AA2" s="8" t="s">
        <v>1202</v>
      </c>
      <c r="AB2" s="8" t="s">
        <v>1203</v>
      </c>
      <c r="AC2" s="8" t="s">
        <v>1204</v>
      </c>
      <c r="AD2" s="8" t="s">
        <v>1205</v>
      </c>
      <c r="AE2" s="8" t="s">
        <v>1206</v>
      </c>
      <c r="AF2" s="8" t="s">
        <v>1207</v>
      </c>
      <c r="AG2" s="8" t="s">
        <v>1213</v>
      </c>
      <c r="AH2" s="8" t="s">
        <v>1214</v>
      </c>
      <c r="AI2" s="8" t="s">
        <v>1215</v>
      </c>
      <c r="AJ2" s="8" t="s">
        <v>1216</v>
      </c>
      <c r="AK2" s="8" t="s">
        <v>1217</v>
      </c>
      <c r="AL2" s="8" t="s">
        <v>1218</v>
      </c>
      <c r="AM2" s="8" t="s">
        <v>1219</v>
      </c>
      <c r="AN2" s="8" t="s">
        <v>1220</v>
      </c>
      <c r="AO2" s="8" t="s">
        <v>1221</v>
      </c>
      <c r="AP2" s="8" t="s">
        <v>1222</v>
      </c>
      <c r="AQ2" s="8" t="s">
        <v>1223</v>
      </c>
      <c r="AR2" s="8" t="s">
        <v>1224</v>
      </c>
      <c r="AS2" s="8" t="s">
        <v>1225</v>
      </c>
      <c r="AT2" s="8" t="s">
        <v>1226</v>
      </c>
      <c r="AU2" s="8" t="s">
        <v>1176</v>
      </c>
      <c r="AV2" s="8" t="s">
        <v>1183</v>
      </c>
      <c r="AW2" s="8" t="s">
        <v>1164</v>
      </c>
      <c r="AX2" s="8" t="s">
        <v>1165</v>
      </c>
      <c r="AY2" s="8" t="s">
        <v>1170</v>
      </c>
      <c r="AZ2" s="8" t="s">
        <v>1172</v>
      </c>
      <c r="BA2" s="8" t="s">
        <v>1178</v>
      </c>
      <c r="BB2" s="8" t="s">
        <v>1184</v>
      </c>
      <c r="BC2" s="8" t="s">
        <v>1173</v>
      </c>
      <c r="BD2" s="8" t="s">
        <v>1157</v>
      </c>
      <c r="BE2" s="8" t="s">
        <v>1181</v>
      </c>
      <c r="BF2" s="8" t="s">
        <v>1160</v>
      </c>
      <c r="BG2" s="8" t="s">
        <v>1154</v>
      </c>
      <c r="BH2" s="8" t="s">
        <v>1167</v>
      </c>
      <c r="BI2" s="8" t="s">
        <v>1161</v>
      </c>
      <c r="BJ2" s="8" t="s">
        <v>1174</v>
      </c>
      <c r="BK2" s="8" t="s">
        <v>1189</v>
      </c>
      <c r="BL2" s="8" t="s">
        <v>1190</v>
      </c>
      <c r="BM2" s="9" t="s">
        <v>1234</v>
      </c>
      <c r="BN2" s="9" t="s">
        <v>1235</v>
      </c>
      <c r="BO2" s="9" t="s">
        <v>1236</v>
      </c>
      <c r="BP2" s="9" t="s">
        <v>1237</v>
      </c>
    </row>
    <row r="3" spans="1:69" ht="39" customHeight="1" x14ac:dyDescent="0.25">
      <c r="A3" s="6"/>
      <c r="B3" s="2" t="s">
        <v>195</v>
      </c>
      <c r="C3" s="2" t="s">
        <v>196</v>
      </c>
      <c r="D3" s="2" t="s">
        <v>12</v>
      </c>
      <c r="E3" s="2" t="s">
        <v>15</v>
      </c>
      <c r="F3" s="2" t="s">
        <v>177</v>
      </c>
      <c r="G3" s="2" t="s">
        <v>1239</v>
      </c>
      <c r="H3" s="2" t="s">
        <v>1156</v>
      </c>
      <c r="N3" s="2">
        <v>1</v>
      </c>
      <c r="O3" s="2">
        <v>2</v>
      </c>
      <c r="BL3" s="2">
        <v>3</v>
      </c>
      <c r="BM3" s="5">
        <v>69</v>
      </c>
      <c r="BN3" s="5">
        <f t="shared" ref="BN3:BN66" si="1">BM3*BL3</f>
        <v>207</v>
      </c>
      <c r="BO3" s="5">
        <v>28</v>
      </c>
      <c r="BP3" s="5">
        <f t="shared" ref="BP3:BP66" si="2">BO3*BL3</f>
        <v>84</v>
      </c>
    </row>
    <row r="4" spans="1:69" ht="39" customHeight="1" x14ac:dyDescent="0.25">
      <c r="A4" s="6"/>
      <c r="B4" s="2" t="s">
        <v>175</v>
      </c>
      <c r="C4" s="2" t="s">
        <v>176</v>
      </c>
      <c r="D4" s="2" t="s">
        <v>16</v>
      </c>
      <c r="E4" s="2" t="s">
        <v>15</v>
      </c>
      <c r="F4" s="2" t="s">
        <v>177</v>
      </c>
      <c r="G4" s="2" t="s">
        <v>1239</v>
      </c>
      <c r="H4" s="2" t="s">
        <v>1156</v>
      </c>
      <c r="N4" s="2">
        <v>1</v>
      </c>
      <c r="O4" s="2">
        <v>1</v>
      </c>
      <c r="BL4" s="2">
        <v>2</v>
      </c>
      <c r="BM4" s="5">
        <v>75</v>
      </c>
      <c r="BN4" s="5">
        <f t="shared" si="1"/>
        <v>150</v>
      </c>
      <c r="BO4" s="5">
        <v>30</v>
      </c>
      <c r="BP4" s="5">
        <f t="shared" si="2"/>
        <v>60</v>
      </c>
    </row>
    <row r="5" spans="1:69" ht="39" customHeight="1" x14ac:dyDescent="0.25">
      <c r="A5" s="6"/>
      <c r="B5" s="2" t="s">
        <v>152</v>
      </c>
      <c r="C5" s="2" t="s">
        <v>153</v>
      </c>
      <c r="D5" s="2" t="s">
        <v>16</v>
      </c>
      <c r="E5" s="2" t="s">
        <v>15</v>
      </c>
      <c r="F5" s="2" t="s">
        <v>70</v>
      </c>
      <c r="G5" s="2" t="s">
        <v>1239</v>
      </c>
      <c r="H5" s="2" t="s">
        <v>1156</v>
      </c>
      <c r="O5" s="2">
        <v>1</v>
      </c>
      <c r="BL5" s="2">
        <v>1</v>
      </c>
      <c r="BM5" s="5">
        <v>89</v>
      </c>
      <c r="BN5" s="5">
        <f t="shared" si="1"/>
        <v>89</v>
      </c>
      <c r="BO5" s="5">
        <v>36</v>
      </c>
      <c r="BP5" s="5">
        <f t="shared" si="2"/>
        <v>36</v>
      </c>
    </row>
    <row r="6" spans="1:69" ht="39" customHeight="1" x14ac:dyDescent="0.25">
      <c r="A6" s="6"/>
      <c r="B6" s="2" t="s">
        <v>241</v>
      </c>
      <c r="C6" s="2" t="s">
        <v>242</v>
      </c>
      <c r="D6" s="2" t="s">
        <v>6</v>
      </c>
      <c r="E6" s="2" t="s">
        <v>15</v>
      </c>
      <c r="F6" s="2" t="s">
        <v>177</v>
      </c>
      <c r="G6" s="2" t="s">
        <v>1239</v>
      </c>
      <c r="H6" s="2" t="s">
        <v>1156</v>
      </c>
      <c r="O6" s="2">
        <v>1</v>
      </c>
      <c r="BL6" s="2">
        <v>1</v>
      </c>
      <c r="BM6" s="5">
        <v>55</v>
      </c>
      <c r="BN6" s="5">
        <f t="shared" si="1"/>
        <v>55</v>
      </c>
      <c r="BO6" s="5">
        <v>22</v>
      </c>
      <c r="BP6" s="5">
        <f t="shared" si="2"/>
        <v>22</v>
      </c>
    </row>
    <row r="7" spans="1:69" ht="39" customHeight="1" x14ac:dyDescent="0.25">
      <c r="A7" s="6"/>
      <c r="B7" s="2" t="s">
        <v>276</v>
      </c>
      <c r="C7" s="2" t="s">
        <v>242</v>
      </c>
      <c r="D7" s="2" t="s">
        <v>6</v>
      </c>
      <c r="E7" s="2" t="s">
        <v>15</v>
      </c>
      <c r="F7" s="2" t="s">
        <v>277</v>
      </c>
      <c r="G7" s="2" t="s">
        <v>1239</v>
      </c>
      <c r="H7" s="2" t="s">
        <v>1156</v>
      </c>
      <c r="N7" s="2">
        <v>1</v>
      </c>
      <c r="BL7" s="2">
        <v>1</v>
      </c>
      <c r="BM7" s="5">
        <v>55</v>
      </c>
      <c r="BN7" s="5">
        <f t="shared" si="1"/>
        <v>55</v>
      </c>
      <c r="BO7" s="5">
        <v>22</v>
      </c>
      <c r="BP7" s="5">
        <f t="shared" si="2"/>
        <v>22</v>
      </c>
    </row>
    <row r="8" spans="1:69" ht="39" customHeight="1" x14ac:dyDescent="0.25">
      <c r="A8" s="6"/>
      <c r="B8" s="2" t="s">
        <v>217</v>
      </c>
      <c r="C8" s="2" t="s">
        <v>218</v>
      </c>
      <c r="D8" s="2" t="s">
        <v>18</v>
      </c>
      <c r="E8" s="2" t="s">
        <v>15</v>
      </c>
      <c r="F8" s="2" t="s">
        <v>70</v>
      </c>
      <c r="G8" s="2" t="s">
        <v>1239</v>
      </c>
      <c r="H8" s="2" t="s">
        <v>1156</v>
      </c>
      <c r="O8" s="2">
        <v>2</v>
      </c>
      <c r="BL8" s="2">
        <v>2</v>
      </c>
      <c r="BM8" s="5">
        <v>39</v>
      </c>
      <c r="BN8" s="5">
        <f t="shared" si="1"/>
        <v>78</v>
      </c>
      <c r="BO8" s="5">
        <v>16</v>
      </c>
      <c r="BP8" s="5">
        <f t="shared" si="2"/>
        <v>32</v>
      </c>
    </row>
    <row r="9" spans="1:69" ht="39" customHeight="1" x14ac:dyDescent="0.25">
      <c r="A9" s="6"/>
      <c r="B9" s="2" t="s">
        <v>243</v>
      </c>
      <c r="C9" s="2" t="s">
        <v>218</v>
      </c>
      <c r="D9" s="2" t="s">
        <v>18</v>
      </c>
      <c r="E9" s="2" t="s">
        <v>15</v>
      </c>
      <c r="F9" s="2" t="s">
        <v>244</v>
      </c>
      <c r="G9" s="2" t="s">
        <v>1239</v>
      </c>
      <c r="H9" s="2" t="s">
        <v>1156</v>
      </c>
      <c r="N9" s="2">
        <v>1</v>
      </c>
      <c r="BL9" s="2">
        <v>1</v>
      </c>
      <c r="BM9" s="5">
        <v>39</v>
      </c>
      <c r="BN9" s="5">
        <f t="shared" si="1"/>
        <v>39</v>
      </c>
      <c r="BO9" s="5">
        <v>16</v>
      </c>
      <c r="BP9" s="5">
        <f t="shared" si="2"/>
        <v>16</v>
      </c>
    </row>
    <row r="10" spans="1:69" ht="39" customHeight="1" x14ac:dyDescent="0.25">
      <c r="A10" s="6"/>
      <c r="B10" s="2" t="s">
        <v>822</v>
      </c>
      <c r="C10" s="2" t="s">
        <v>823</v>
      </c>
      <c r="D10" s="2" t="s">
        <v>18</v>
      </c>
      <c r="E10" s="2" t="s">
        <v>15</v>
      </c>
      <c r="F10" s="2" t="s">
        <v>414</v>
      </c>
      <c r="G10" s="2" t="s">
        <v>1238</v>
      </c>
      <c r="H10" s="2" t="s">
        <v>1156</v>
      </c>
      <c r="O10" s="2">
        <v>1</v>
      </c>
      <c r="BL10" s="2">
        <v>1</v>
      </c>
      <c r="BM10" s="5">
        <v>39</v>
      </c>
      <c r="BN10" s="5">
        <f t="shared" si="1"/>
        <v>39</v>
      </c>
      <c r="BO10" s="5">
        <v>16</v>
      </c>
      <c r="BP10" s="5">
        <f t="shared" si="2"/>
        <v>16</v>
      </c>
    </row>
    <row r="11" spans="1:69" ht="39" customHeight="1" x14ac:dyDescent="0.25">
      <c r="A11" s="6"/>
      <c r="B11" s="2" t="s">
        <v>239</v>
      </c>
      <c r="C11" s="2" t="s">
        <v>240</v>
      </c>
      <c r="D11" s="2" t="s">
        <v>18</v>
      </c>
      <c r="E11" s="2" t="s">
        <v>15</v>
      </c>
      <c r="F11" s="2" t="s">
        <v>177</v>
      </c>
      <c r="G11" s="2" t="s">
        <v>1238</v>
      </c>
      <c r="H11" s="2" t="s">
        <v>1156</v>
      </c>
      <c r="N11" s="2">
        <v>1</v>
      </c>
      <c r="O11" s="2">
        <v>1</v>
      </c>
      <c r="BL11" s="2">
        <v>2</v>
      </c>
      <c r="BM11" s="5">
        <v>55</v>
      </c>
      <c r="BN11" s="5">
        <f t="shared" si="1"/>
        <v>110</v>
      </c>
      <c r="BO11" s="5">
        <v>22</v>
      </c>
      <c r="BP11" s="5">
        <f t="shared" si="2"/>
        <v>44</v>
      </c>
    </row>
    <row r="12" spans="1:69" ht="39" customHeight="1" x14ac:dyDescent="0.25">
      <c r="A12" s="6"/>
      <c r="B12" s="2" t="s">
        <v>795</v>
      </c>
      <c r="C12" s="2" t="s">
        <v>796</v>
      </c>
      <c r="D12" s="2" t="s">
        <v>18</v>
      </c>
      <c r="E12" s="2" t="s">
        <v>15</v>
      </c>
      <c r="F12" s="2" t="s">
        <v>797</v>
      </c>
      <c r="G12" s="2" t="s">
        <v>1238</v>
      </c>
      <c r="H12" s="2" t="s">
        <v>1156</v>
      </c>
      <c r="N12" s="2">
        <v>1</v>
      </c>
      <c r="BL12" s="2">
        <v>1</v>
      </c>
      <c r="BM12" s="5">
        <v>49</v>
      </c>
      <c r="BN12" s="5">
        <f t="shared" si="1"/>
        <v>49</v>
      </c>
      <c r="BO12" s="5">
        <v>20</v>
      </c>
      <c r="BP12" s="5">
        <f t="shared" si="2"/>
        <v>20</v>
      </c>
    </row>
    <row r="13" spans="1:69" ht="39" customHeight="1" x14ac:dyDescent="0.25">
      <c r="A13" s="6"/>
      <c r="B13" s="2" t="s">
        <v>629</v>
      </c>
      <c r="C13" s="2" t="s">
        <v>630</v>
      </c>
      <c r="D13" s="2" t="s">
        <v>2</v>
      </c>
      <c r="E13" s="2" t="s">
        <v>13</v>
      </c>
      <c r="F13" s="2" t="s">
        <v>142</v>
      </c>
      <c r="G13" s="2" t="s">
        <v>1239</v>
      </c>
      <c r="H13" s="2" t="s">
        <v>1156</v>
      </c>
      <c r="O13" s="2">
        <v>1</v>
      </c>
      <c r="AC13" s="2">
        <v>1</v>
      </c>
      <c r="BL13" s="2">
        <v>2</v>
      </c>
      <c r="BM13" s="5">
        <v>75</v>
      </c>
      <c r="BN13" s="5">
        <f t="shared" si="1"/>
        <v>150</v>
      </c>
      <c r="BO13" s="5">
        <v>30</v>
      </c>
      <c r="BP13" s="5">
        <f t="shared" si="2"/>
        <v>60</v>
      </c>
    </row>
    <row r="14" spans="1:69" ht="39" customHeight="1" x14ac:dyDescent="0.25">
      <c r="A14" s="6"/>
      <c r="B14" s="2" t="s">
        <v>841</v>
      </c>
      <c r="C14" s="2" t="s">
        <v>842</v>
      </c>
      <c r="D14" s="2" t="s">
        <v>2</v>
      </c>
      <c r="E14" s="2" t="s">
        <v>13</v>
      </c>
      <c r="F14" s="2" t="s">
        <v>35</v>
      </c>
      <c r="G14" s="2" t="s">
        <v>1238</v>
      </c>
      <c r="H14" s="2" t="s">
        <v>1156</v>
      </c>
      <c r="AF14" s="2">
        <v>1</v>
      </c>
      <c r="BL14" s="2">
        <v>1</v>
      </c>
      <c r="BM14" s="5">
        <v>105</v>
      </c>
      <c r="BN14" s="5">
        <f t="shared" si="1"/>
        <v>105</v>
      </c>
      <c r="BO14" s="5">
        <v>42</v>
      </c>
      <c r="BP14" s="5">
        <f t="shared" si="2"/>
        <v>42</v>
      </c>
    </row>
    <row r="15" spans="1:69" ht="39" customHeight="1" x14ac:dyDescent="0.25">
      <c r="A15" s="6"/>
      <c r="B15" s="2" t="s">
        <v>843</v>
      </c>
      <c r="C15" s="2" t="s">
        <v>844</v>
      </c>
      <c r="D15" s="2" t="s">
        <v>16</v>
      </c>
      <c r="E15" s="2" t="s">
        <v>13</v>
      </c>
      <c r="F15" s="2" t="s">
        <v>349</v>
      </c>
      <c r="G15" s="2" t="s">
        <v>1238</v>
      </c>
      <c r="H15" s="2" t="s">
        <v>1156</v>
      </c>
      <c r="L15" s="2">
        <v>1</v>
      </c>
      <c r="BL15" s="2">
        <v>1</v>
      </c>
      <c r="BM15" s="5">
        <v>79</v>
      </c>
      <c r="BN15" s="5">
        <f t="shared" si="1"/>
        <v>79</v>
      </c>
      <c r="BO15" s="5">
        <v>32</v>
      </c>
      <c r="BP15" s="5">
        <f t="shared" si="2"/>
        <v>32</v>
      </c>
    </row>
    <row r="16" spans="1:69" ht="39" customHeight="1" x14ac:dyDescent="0.25">
      <c r="A16" s="6"/>
      <c r="B16" s="2" t="s">
        <v>197</v>
      </c>
      <c r="C16" s="2" t="s">
        <v>198</v>
      </c>
      <c r="D16" s="2" t="s">
        <v>18</v>
      </c>
      <c r="E16" s="2" t="s">
        <v>13</v>
      </c>
      <c r="F16" s="2" t="s">
        <v>199</v>
      </c>
      <c r="G16" s="2" t="s">
        <v>1238</v>
      </c>
      <c r="H16" s="2" t="s">
        <v>1156</v>
      </c>
      <c r="N16" s="2">
        <v>1</v>
      </c>
      <c r="BL16" s="2">
        <v>1</v>
      </c>
      <c r="BM16" s="5">
        <v>55</v>
      </c>
      <c r="BN16" s="5">
        <f t="shared" si="1"/>
        <v>55</v>
      </c>
      <c r="BO16" s="5">
        <v>22</v>
      </c>
      <c r="BP16" s="5">
        <f t="shared" si="2"/>
        <v>22</v>
      </c>
    </row>
    <row r="17" spans="1:68" ht="39" customHeight="1" x14ac:dyDescent="0.25">
      <c r="A17" s="6"/>
      <c r="B17" s="2" t="s">
        <v>393</v>
      </c>
      <c r="C17" s="2" t="s">
        <v>221</v>
      </c>
      <c r="D17" s="2" t="s">
        <v>18</v>
      </c>
      <c r="E17" s="2" t="s">
        <v>13</v>
      </c>
      <c r="F17" s="2" t="s">
        <v>70</v>
      </c>
      <c r="G17" s="2" t="s">
        <v>1238</v>
      </c>
      <c r="H17" s="2" t="s">
        <v>1156</v>
      </c>
      <c r="T17" s="2">
        <v>1</v>
      </c>
      <c r="BL17" s="2">
        <v>1</v>
      </c>
      <c r="BM17" s="5">
        <v>49</v>
      </c>
      <c r="BN17" s="5">
        <f t="shared" si="1"/>
        <v>49</v>
      </c>
      <c r="BO17" s="5">
        <v>20</v>
      </c>
      <c r="BP17" s="5">
        <f t="shared" si="2"/>
        <v>20</v>
      </c>
    </row>
    <row r="18" spans="1:68" ht="39" customHeight="1" x14ac:dyDescent="0.25">
      <c r="A18" s="6"/>
      <c r="B18" s="2" t="s">
        <v>220</v>
      </c>
      <c r="C18" s="2" t="s">
        <v>221</v>
      </c>
      <c r="D18" s="2" t="s">
        <v>18</v>
      </c>
      <c r="E18" s="2" t="s">
        <v>13</v>
      </c>
      <c r="F18" s="2" t="s">
        <v>142</v>
      </c>
      <c r="G18" s="2" t="s">
        <v>1238</v>
      </c>
      <c r="H18" s="2" t="s">
        <v>1156</v>
      </c>
      <c r="Q18" s="2">
        <v>1</v>
      </c>
      <c r="BL18" s="2">
        <v>1</v>
      </c>
      <c r="BM18" s="5">
        <v>49</v>
      </c>
      <c r="BN18" s="5">
        <f t="shared" si="1"/>
        <v>49</v>
      </c>
      <c r="BO18" s="5">
        <v>20</v>
      </c>
      <c r="BP18" s="5">
        <f t="shared" si="2"/>
        <v>20</v>
      </c>
    </row>
    <row r="19" spans="1:68" ht="39" customHeight="1" x14ac:dyDescent="0.25">
      <c r="A19" s="6"/>
      <c r="B19" s="2" t="s">
        <v>943</v>
      </c>
      <c r="C19" s="2" t="s">
        <v>944</v>
      </c>
      <c r="D19" s="2" t="s">
        <v>12</v>
      </c>
      <c r="E19" s="2" t="s">
        <v>20</v>
      </c>
      <c r="F19" s="2" t="s">
        <v>32</v>
      </c>
      <c r="G19" s="2" t="s">
        <v>1238</v>
      </c>
      <c r="H19" s="2" t="s">
        <v>1156</v>
      </c>
      <c r="BI19" s="2">
        <v>3</v>
      </c>
      <c r="BL19" s="2">
        <v>3</v>
      </c>
      <c r="BM19" s="5">
        <v>215</v>
      </c>
      <c r="BN19" s="5">
        <f t="shared" si="1"/>
        <v>645</v>
      </c>
      <c r="BO19" s="5">
        <v>86</v>
      </c>
      <c r="BP19" s="5">
        <f t="shared" si="2"/>
        <v>258</v>
      </c>
    </row>
    <row r="20" spans="1:68" ht="39" customHeight="1" x14ac:dyDescent="0.25">
      <c r="A20" s="6"/>
      <c r="B20" s="2" t="s">
        <v>445</v>
      </c>
      <c r="C20" s="2" t="s">
        <v>446</v>
      </c>
      <c r="D20" s="2" t="s">
        <v>16</v>
      </c>
      <c r="E20" s="2" t="s">
        <v>20</v>
      </c>
      <c r="F20" s="2" t="s">
        <v>56</v>
      </c>
      <c r="G20" s="2" t="s">
        <v>1239</v>
      </c>
      <c r="H20" s="2" t="s">
        <v>1156</v>
      </c>
      <c r="BD20" s="2">
        <v>6</v>
      </c>
      <c r="BL20" s="2">
        <v>6</v>
      </c>
      <c r="BM20" s="5">
        <v>195</v>
      </c>
      <c r="BN20" s="5">
        <f t="shared" si="1"/>
        <v>1170</v>
      </c>
      <c r="BO20" s="5">
        <v>78</v>
      </c>
      <c r="BP20" s="5">
        <f t="shared" si="2"/>
        <v>468</v>
      </c>
    </row>
    <row r="21" spans="1:68" ht="39" customHeight="1" x14ac:dyDescent="0.25">
      <c r="A21" s="6"/>
      <c r="B21" s="2" t="s">
        <v>269</v>
      </c>
      <c r="C21" s="2" t="s">
        <v>270</v>
      </c>
      <c r="D21" s="2" t="s">
        <v>16</v>
      </c>
      <c r="E21" s="2" t="s">
        <v>20</v>
      </c>
      <c r="F21" s="2" t="s">
        <v>67</v>
      </c>
      <c r="G21" s="2" t="s">
        <v>1238</v>
      </c>
      <c r="H21" s="2" t="s">
        <v>1156</v>
      </c>
      <c r="BI21" s="2">
        <v>1</v>
      </c>
      <c r="BL21" s="2">
        <v>1</v>
      </c>
      <c r="BM21" s="5">
        <v>185</v>
      </c>
      <c r="BN21" s="5">
        <f t="shared" si="1"/>
        <v>185</v>
      </c>
      <c r="BO21" s="5">
        <v>74</v>
      </c>
      <c r="BP21" s="5">
        <f t="shared" si="2"/>
        <v>74</v>
      </c>
    </row>
    <row r="22" spans="1:68" ht="39" customHeight="1" x14ac:dyDescent="0.25">
      <c r="A22" s="6"/>
      <c r="B22" s="2" t="s">
        <v>1123</v>
      </c>
      <c r="C22" s="2" t="s">
        <v>1124</v>
      </c>
      <c r="D22" s="2" t="s">
        <v>16</v>
      </c>
      <c r="E22" s="2" t="s">
        <v>20</v>
      </c>
      <c r="F22" s="2" t="s">
        <v>557</v>
      </c>
      <c r="G22" s="2" t="s">
        <v>1238</v>
      </c>
      <c r="H22" s="2" t="s">
        <v>1156</v>
      </c>
      <c r="BJ22" s="2">
        <v>1</v>
      </c>
      <c r="BL22" s="2">
        <v>1</v>
      </c>
      <c r="BM22" s="5">
        <v>225</v>
      </c>
      <c r="BN22" s="5">
        <f t="shared" si="1"/>
        <v>225</v>
      </c>
      <c r="BO22" s="5">
        <v>90</v>
      </c>
      <c r="BP22" s="5">
        <f t="shared" si="2"/>
        <v>90</v>
      </c>
    </row>
    <row r="23" spans="1:68" ht="39" customHeight="1" x14ac:dyDescent="0.25">
      <c r="A23" s="6"/>
      <c r="B23" s="2" t="s">
        <v>514</v>
      </c>
      <c r="C23" s="2" t="s">
        <v>515</v>
      </c>
      <c r="D23" s="2" t="s">
        <v>11</v>
      </c>
      <c r="E23" s="2" t="s">
        <v>20</v>
      </c>
      <c r="F23" s="2" t="s">
        <v>516</v>
      </c>
      <c r="G23" s="2" t="s">
        <v>1238</v>
      </c>
      <c r="H23" s="2" t="s">
        <v>1156</v>
      </c>
      <c r="BI23" s="2">
        <v>1</v>
      </c>
      <c r="BL23" s="2">
        <v>1</v>
      </c>
      <c r="BM23" s="5">
        <v>90</v>
      </c>
      <c r="BN23" s="5">
        <f t="shared" si="1"/>
        <v>90</v>
      </c>
      <c r="BO23" s="5">
        <v>36</v>
      </c>
      <c r="BP23" s="5">
        <f t="shared" si="2"/>
        <v>36</v>
      </c>
    </row>
    <row r="24" spans="1:68" ht="39" customHeight="1" x14ac:dyDescent="0.25">
      <c r="A24" s="6"/>
      <c r="B24" s="2" t="s">
        <v>350</v>
      </c>
      <c r="C24" s="2" t="s">
        <v>351</v>
      </c>
      <c r="D24" s="2" t="s">
        <v>11</v>
      </c>
      <c r="E24" s="2" t="s">
        <v>20</v>
      </c>
      <c r="F24" s="2" t="s">
        <v>32</v>
      </c>
      <c r="G24" s="2" t="s">
        <v>1238</v>
      </c>
      <c r="H24" s="2" t="s">
        <v>1163</v>
      </c>
      <c r="BD24" s="2">
        <v>2</v>
      </c>
      <c r="BF24" s="2">
        <v>1</v>
      </c>
      <c r="BL24" s="2">
        <v>3</v>
      </c>
      <c r="BM24" s="5">
        <v>125</v>
      </c>
      <c r="BN24" s="5">
        <f t="shared" si="1"/>
        <v>375</v>
      </c>
      <c r="BO24" s="5">
        <v>50</v>
      </c>
      <c r="BP24" s="5">
        <f t="shared" si="2"/>
        <v>150</v>
      </c>
    </row>
    <row r="25" spans="1:68" ht="39" customHeight="1" x14ac:dyDescent="0.25">
      <c r="A25" s="6"/>
      <c r="B25" s="2" t="s">
        <v>495</v>
      </c>
      <c r="C25" s="2" t="s">
        <v>496</v>
      </c>
      <c r="D25" s="2" t="s">
        <v>18</v>
      </c>
      <c r="E25" s="2" t="s">
        <v>20</v>
      </c>
      <c r="F25" s="2" t="s">
        <v>497</v>
      </c>
      <c r="G25" s="2" t="s">
        <v>1238</v>
      </c>
      <c r="H25" s="2" t="s">
        <v>1156</v>
      </c>
      <c r="BD25" s="2">
        <v>1</v>
      </c>
      <c r="BI25" s="2">
        <v>1</v>
      </c>
      <c r="BL25" s="2">
        <v>2</v>
      </c>
      <c r="BM25" s="5">
        <v>90</v>
      </c>
      <c r="BN25" s="5">
        <f t="shared" si="1"/>
        <v>180</v>
      </c>
      <c r="BO25" s="5">
        <v>36</v>
      </c>
      <c r="BP25" s="5">
        <f t="shared" si="2"/>
        <v>72</v>
      </c>
    </row>
    <row r="26" spans="1:68" ht="39" customHeight="1" x14ac:dyDescent="0.25">
      <c r="A26" s="6"/>
      <c r="B26" s="2" t="s">
        <v>743</v>
      </c>
      <c r="C26" s="2" t="s">
        <v>744</v>
      </c>
      <c r="D26" s="2" t="s">
        <v>18</v>
      </c>
      <c r="E26" s="2" t="s">
        <v>20</v>
      </c>
      <c r="F26" s="2" t="s">
        <v>745</v>
      </c>
      <c r="G26" s="2" t="s">
        <v>1239</v>
      </c>
      <c r="H26" s="2" t="s">
        <v>1185</v>
      </c>
      <c r="BI26" s="2">
        <v>2</v>
      </c>
      <c r="BL26" s="2">
        <v>2</v>
      </c>
      <c r="BM26" s="5">
        <v>100</v>
      </c>
      <c r="BN26" s="5">
        <f t="shared" si="1"/>
        <v>200</v>
      </c>
      <c r="BO26" s="5">
        <v>40</v>
      </c>
      <c r="BP26" s="5">
        <f t="shared" si="2"/>
        <v>80</v>
      </c>
    </row>
    <row r="27" spans="1:68" ht="39" customHeight="1" x14ac:dyDescent="0.25">
      <c r="A27" s="6"/>
      <c r="B27" s="2" t="s">
        <v>768</v>
      </c>
      <c r="C27" s="2" t="s">
        <v>769</v>
      </c>
      <c r="D27" s="2" t="s">
        <v>18</v>
      </c>
      <c r="E27" s="2" t="s">
        <v>20</v>
      </c>
      <c r="F27" s="2" t="s">
        <v>770</v>
      </c>
      <c r="G27" s="2" t="s">
        <v>1238</v>
      </c>
      <c r="H27" s="2" t="s">
        <v>1156</v>
      </c>
      <c r="BD27" s="2">
        <v>1</v>
      </c>
      <c r="BL27" s="2">
        <v>1</v>
      </c>
      <c r="BM27" s="5">
        <v>95</v>
      </c>
      <c r="BN27" s="5">
        <f t="shared" si="1"/>
        <v>95</v>
      </c>
      <c r="BO27" s="5">
        <v>38</v>
      </c>
      <c r="BP27" s="5">
        <f t="shared" si="2"/>
        <v>38</v>
      </c>
    </row>
    <row r="28" spans="1:68" ht="39" customHeight="1" x14ac:dyDescent="0.25">
      <c r="A28" s="6"/>
      <c r="B28" s="2" t="s">
        <v>1072</v>
      </c>
      <c r="C28" s="2" t="s">
        <v>1017</v>
      </c>
      <c r="D28" s="2" t="s">
        <v>18</v>
      </c>
      <c r="E28" s="2" t="s">
        <v>20</v>
      </c>
      <c r="F28" s="2" t="s">
        <v>70</v>
      </c>
      <c r="G28" s="2" t="s">
        <v>1238</v>
      </c>
      <c r="H28" s="2" t="s">
        <v>1163</v>
      </c>
      <c r="BF28" s="2">
        <v>1</v>
      </c>
      <c r="BJ28" s="2">
        <v>1</v>
      </c>
      <c r="BL28" s="2">
        <v>2</v>
      </c>
      <c r="BM28" s="5">
        <v>105</v>
      </c>
      <c r="BN28" s="5">
        <f t="shared" si="1"/>
        <v>210</v>
      </c>
      <c r="BO28" s="5">
        <v>42</v>
      </c>
      <c r="BP28" s="5">
        <f t="shared" si="2"/>
        <v>84</v>
      </c>
    </row>
    <row r="29" spans="1:68" ht="39" customHeight="1" x14ac:dyDescent="0.25">
      <c r="A29" s="6"/>
      <c r="B29" s="2" t="s">
        <v>1016</v>
      </c>
      <c r="C29" s="2" t="s">
        <v>1017</v>
      </c>
      <c r="D29" s="2" t="s">
        <v>18</v>
      </c>
      <c r="E29" s="2" t="s">
        <v>20</v>
      </c>
      <c r="F29" s="2" t="s">
        <v>56</v>
      </c>
      <c r="G29" s="2" t="s">
        <v>1238</v>
      </c>
      <c r="H29" s="2" t="s">
        <v>1163</v>
      </c>
      <c r="BG29" s="2">
        <v>1</v>
      </c>
      <c r="BK29" s="2">
        <v>2</v>
      </c>
      <c r="BL29" s="2">
        <v>3</v>
      </c>
      <c r="BM29" s="5">
        <v>105</v>
      </c>
      <c r="BN29" s="5">
        <f t="shared" si="1"/>
        <v>315</v>
      </c>
      <c r="BO29" s="5">
        <v>42</v>
      </c>
      <c r="BP29" s="5">
        <f t="shared" si="2"/>
        <v>126</v>
      </c>
    </row>
    <row r="30" spans="1:68" ht="39" customHeight="1" x14ac:dyDescent="0.25">
      <c r="A30" s="6"/>
      <c r="B30" s="2" t="s">
        <v>749</v>
      </c>
      <c r="C30" s="2" t="s">
        <v>750</v>
      </c>
      <c r="D30" s="2" t="s">
        <v>18</v>
      </c>
      <c r="E30" s="2" t="s">
        <v>20</v>
      </c>
      <c r="F30" s="2" t="s">
        <v>67</v>
      </c>
      <c r="G30" s="2" t="s">
        <v>1238</v>
      </c>
      <c r="H30" s="2" t="s">
        <v>1155</v>
      </c>
      <c r="BD30" s="2">
        <v>1</v>
      </c>
      <c r="BI30" s="2">
        <v>1</v>
      </c>
      <c r="BJ30" s="2">
        <v>1</v>
      </c>
      <c r="BL30" s="2">
        <v>3</v>
      </c>
      <c r="BM30" s="5">
        <v>105</v>
      </c>
      <c r="BN30" s="5">
        <f t="shared" si="1"/>
        <v>315</v>
      </c>
      <c r="BO30" s="5">
        <v>42</v>
      </c>
      <c r="BP30" s="5">
        <f t="shared" si="2"/>
        <v>126</v>
      </c>
    </row>
    <row r="31" spans="1:68" ht="39" customHeight="1" x14ac:dyDescent="0.25">
      <c r="A31" s="6"/>
      <c r="B31" s="2" t="s">
        <v>273</v>
      </c>
      <c r="C31" s="2" t="s">
        <v>274</v>
      </c>
      <c r="D31" s="2" t="s">
        <v>18</v>
      </c>
      <c r="E31" s="2" t="s">
        <v>20</v>
      </c>
      <c r="F31" s="2" t="s">
        <v>275</v>
      </c>
      <c r="G31" s="2" t="s">
        <v>1238</v>
      </c>
      <c r="H31" s="2" t="s">
        <v>1156</v>
      </c>
      <c r="BF31" s="2">
        <v>1</v>
      </c>
      <c r="BL31" s="2">
        <v>1</v>
      </c>
      <c r="BM31" s="5">
        <v>95</v>
      </c>
      <c r="BN31" s="5">
        <f t="shared" si="1"/>
        <v>95</v>
      </c>
      <c r="BO31" s="5">
        <v>38</v>
      </c>
      <c r="BP31" s="5">
        <f t="shared" si="2"/>
        <v>38</v>
      </c>
    </row>
    <row r="32" spans="1:68" ht="39" customHeight="1" x14ac:dyDescent="0.25">
      <c r="A32" s="6"/>
      <c r="B32" s="2" t="s">
        <v>787</v>
      </c>
      <c r="C32" s="2" t="s">
        <v>788</v>
      </c>
      <c r="D32" s="2" t="s">
        <v>24</v>
      </c>
      <c r="E32" s="2" t="s">
        <v>0</v>
      </c>
      <c r="F32" s="2" t="s">
        <v>789</v>
      </c>
      <c r="G32" s="2" t="s">
        <v>1239</v>
      </c>
      <c r="H32" s="2" t="s">
        <v>1171</v>
      </c>
      <c r="AO32" s="2">
        <v>1</v>
      </c>
      <c r="BL32" s="2">
        <v>1</v>
      </c>
      <c r="BM32" s="5">
        <v>174</v>
      </c>
      <c r="BN32" s="5">
        <f t="shared" si="1"/>
        <v>174</v>
      </c>
      <c r="BO32" s="5">
        <v>70</v>
      </c>
      <c r="BP32" s="5">
        <f t="shared" si="2"/>
        <v>70</v>
      </c>
    </row>
    <row r="33" spans="1:68" ht="39" customHeight="1" x14ac:dyDescent="0.25">
      <c r="A33" s="6"/>
      <c r="B33" s="2" t="s">
        <v>785</v>
      </c>
      <c r="C33" s="2" t="s">
        <v>786</v>
      </c>
      <c r="D33" s="2" t="s">
        <v>24</v>
      </c>
      <c r="E33" s="2" t="s">
        <v>0</v>
      </c>
      <c r="F33" s="2" t="s">
        <v>53</v>
      </c>
      <c r="G33" s="2" t="s">
        <v>1239</v>
      </c>
      <c r="H33" s="2" t="s">
        <v>1171</v>
      </c>
      <c r="AO33" s="2">
        <v>1</v>
      </c>
      <c r="BL33" s="2">
        <v>1</v>
      </c>
      <c r="BM33" s="5">
        <v>176</v>
      </c>
      <c r="BN33" s="5">
        <f t="shared" si="1"/>
        <v>176</v>
      </c>
      <c r="BO33" s="5">
        <v>70</v>
      </c>
      <c r="BP33" s="5">
        <f t="shared" si="2"/>
        <v>70</v>
      </c>
    </row>
    <row r="34" spans="1:68" ht="39" customHeight="1" x14ac:dyDescent="0.25">
      <c r="A34" s="6"/>
      <c r="B34" s="2" t="s">
        <v>693</v>
      </c>
      <c r="C34" s="2" t="s">
        <v>694</v>
      </c>
      <c r="D34" s="2" t="s">
        <v>24</v>
      </c>
      <c r="E34" s="2" t="s">
        <v>0</v>
      </c>
      <c r="F34" s="2" t="s">
        <v>35</v>
      </c>
      <c r="G34" s="2" t="s">
        <v>1239</v>
      </c>
      <c r="H34" s="2" t="s">
        <v>1171</v>
      </c>
      <c r="AL34" s="2">
        <v>2</v>
      </c>
      <c r="BL34" s="2">
        <v>2</v>
      </c>
      <c r="BM34" s="5">
        <v>105</v>
      </c>
      <c r="BN34" s="5">
        <f t="shared" si="1"/>
        <v>210</v>
      </c>
      <c r="BO34" s="5">
        <v>42</v>
      </c>
      <c r="BP34" s="5">
        <f t="shared" si="2"/>
        <v>84</v>
      </c>
    </row>
    <row r="35" spans="1:68" ht="39" customHeight="1" x14ac:dyDescent="0.25">
      <c r="A35" s="6"/>
      <c r="B35" s="2" t="s">
        <v>498</v>
      </c>
      <c r="C35" s="2" t="s">
        <v>499</v>
      </c>
      <c r="D35" s="2" t="s">
        <v>24</v>
      </c>
      <c r="E35" s="2" t="s">
        <v>0</v>
      </c>
      <c r="F35" s="2" t="s">
        <v>35</v>
      </c>
      <c r="G35" s="2" t="s">
        <v>1239</v>
      </c>
      <c r="H35" s="2" t="s">
        <v>1171</v>
      </c>
      <c r="AL35" s="2">
        <v>2</v>
      </c>
      <c r="BL35" s="2">
        <v>2</v>
      </c>
      <c r="BM35" s="5">
        <v>80</v>
      </c>
      <c r="BN35" s="5">
        <f t="shared" si="1"/>
        <v>160</v>
      </c>
      <c r="BO35" s="5">
        <v>32</v>
      </c>
      <c r="BP35" s="5">
        <f t="shared" si="2"/>
        <v>64</v>
      </c>
    </row>
    <row r="36" spans="1:68" ht="39" customHeight="1" x14ac:dyDescent="0.25">
      <c r="A36" s="6"/>
      <c r="B36" s="2" t="s">
        <v>347</v>
      </c>
      <c r="C36" s="2" t="s">
        <v>348</v>
      </c>
      <c r="D36" s="2" t="s">
        <v>24</v>
      </c>
      <c r="E36" s="2" t="s">
        <v>0</v>
      </c>
      <c r="F36" s="2" t="s">
        <v>349</v>
      </c>
      <c r="G36" s="2" t="s">
        <v>1239</v>
      </c>
      <c r="H36" s="2" t="s">
        <v>1171</v>
      </c>
      <c r="AO36" s="2">
        <v>1</v>
      </c>
      <c r="BL36" s="2">
        <v>1</v>
      </c>
      <c r="BM36" s="5">
        <v>80</v>
      </c>
      <c r="BN36" s="5">
        <f t="shared" si="1"/>
        <v>80</v>
      </c>
      <c r="BO36" s="5">
        <v>32</v>
      </c>
      <c r="BP36" s="5">
        <f t="shared" si="2"/>
        <v>32</v>
      </c>
    </row>
    <row r="37" spans="1:68" ht="39" customHeight="1" x14ac:dyDescent="0.25">
      <c r="A37" s="6"/>
      <c r="B37" s="2" t="s">
        <v>575</v>
      </c>
      <c r="C37" s="2" t="s">
        <v>576</v>
      </c>
      <c r="D37" s="2" t="s">
        <v>24</v>
      </c>
      <c r="E37" s="2" t="s">
        <v>0</v>
      </c>
      <c r="F37" s="2" t="s">
        <v>35</v>
      </c>
      <c r="G37" s="2" t="s">
        <v>1239</v>
      </c>
      <c r="H37" s="2" t="s">
        <v>1171</v>
      </c>
      <c r="AL37" s="2">
        <v>1</v>
      </c>
      <c r="AM37" s="2">
        <v>1</v>
      </c>
      <c r="BL37" s="2">
        <v>2</v>
      </c>
      <c r="BM37" s="5">
        <v>230</v>
      </c>
      <c r="BN37" s="5">
        <f t="shared" si="1"/>
        <v>460</v>
      </c>
      <c r="BO37" s="5">
        <v>92</v>
      </c>
      <c r="BP37" s="5">
        <f t="shared" si="2"/>
        <v>184</v>
      </c>
    </row>
    <row r="38" spans="1:68" ht="39" customHeight="1" x14ac:dyDescent="0.25">
      <c r="A38" s="6"/>
      <c r="B38" s="2" t="s">
        <v>656</v>
      </c>
      <c r="C38" s="2" t="s">
        <v>657</v>
      </c>
      <c r="D38" s="2" t="s">
        <v>24</v>
      </c>
      <c r="E38" s="2" t="s">
        <v>0</v>
      </c>
      <c r="F38" s="2" t="s">
        <v>658</v>
      </c>
      <c r="G38" s="2" t="s">
        <v>1239</v>
      </c>
      <c r="H38" s="2" t="s">
        <v>1171</v>
      </c>
      <c r="AN38" s="2">
        <v>1</v>
      </c>
      <c r="BL38" s="2">
        <v>1</v>
      </c>
      <c r="BM38" s="5">
        <v>105</v>
      </c>
      <c r="BN38" s="5">
        <f t="shared" si="1"/>
        <v>105</v>
      </c>
      <c r="BO38" s="5">
        <v>42</v>
      </c>
      <c r="BP38" s="5">
        <f t="shared" si="2"/>
        <v>42</v>
      </c>
    </row>
    <row r="39" spans="1:68" ht="39" customHeight="1" x14ac:dyDescent="0.25">
      <c r="A39" s="6"/>
      <c r="B39" s="2" t="s">
        <v>670</v>
      </c>
      <c r="C39" s="2" t="s">
        <v>671</v>
      </c>
      <c r="D39" s="2" t="s">
        <v>24</v>
      </c>
      <c r="E39" s="2" t="s">
        <v>0</v>
      </c>
      <c r="F39" s="2" t="s">
        <v>658</v>
      </c>
      <c r="G39" s="2" t="s">
        <v>1239</v>
      </c>
      <c r="H39" s="2" t="s">
        <v>1171</v>
      </c>
      <c r="AM39" s="2">
        <v>1</v>
      </c>
      <c r="BL39" s="2">
        <v>1</v>
      </c>
      <c r="BM39" s="5">
        <v>80</v>
      </c>
      <c r="BN39" s="5">
        <f t="shared" si="1"/>
        <v>80</v>
      </c>
      <c r="BO39" s="5">
        <v>32</v>
      </c>
      <c r="BP39" s="5">
        <f t="shared" si="2"/>
        <v>32</v>
      </c>
    </row>
    <row r="40" spans="1:68" ht="39" customHeight="1" x14ac:dyDescent="0.25">
      <c r="A40" s="6"/>
      <c r="B40" s="2" t="s">
        <v>634</v>
      </c>
      <c r="C40" s="2" t="s">
        <v>635</v>
      </c>
      <c r="D40" s="2" t="s">
        <v>2</v>
      </c>
      <c r="E40" s="2" t="s">
        <v>0</v>
      </c>
      <c r="F40" s="2" t="s">
        <v>636</v>
      </c>
      <c r="G40" s="2" t="s">
        <v>1238</v>
      </c>
      <c r="H40" s="2" t="s">
        <v>1177</v>
      </c>
      <c r="BF40" s="2">
        <v>2</v>
      </c>
      <c r="BL40" s="2">
        <v>2</v>
      </c>
      <c r="BM40" s="5">
        <v>225</v>
      </c>
      <c r="BN40" s="5">
        <f t="shared" si="1"/>
        <v>450</v>
      </c>
      <c r="BO40" s="5">
        <v>90</v>
      </c>
      <c r="BP40" s="5">
        <f t="shared" si="2"/>
        <v>180</v>
      </c>
    </row>
    <row r="41" spans="1:68" ht="39" customHeight="1" x14ac:dyDescent="0.25">
      <c r="A41" s="6"/>
      <c r="B41" s="2" t="s">
        <v>591</v>
      </c>
      <c r="C41" s="2" t="s">
        <v>592</v>
      </c>
      <c r="D41" s="2" t="s">
        <v>2</v>
      </c>
      <c r="E41" s="2" t="s">
        <v>0</v>
      </c>
      <c r="F41" s="2" t="s">
        <v>32</v>
      </c>
      <c r="G41" s="2" t="s">
        <v>1238</v>
      </c>
      <c r="H41" s="2" t="s">
        <v>1163</v>
      </c>
      <c r="BD41" s="2">
        <v>1</v>
      </c>
      <c r="BF41" s="2">
        <v>3</v>
      </c>
      <c r="BG41" s="2">
        <v>2</v>
      </c>
      <c r="BL41" s="2">
        <v>6</v>
      </c>
      <c r="BM41" s="5">
        <v>375</v>
      </c>
      <c r="BN41" s="5">
        <f t="shared" si="1"/>
        <v>2250</v>
      </c>
      <c r="BO41" s="5">
        <v>150</v>
      </c>
      <c r="BP41" s="5">
        <f t="shared" si="2"/>
        <v>900</v>
      </c>
    </row>
    <row r="42" spans="1:68" ht="39" customHeight="1" x14ac:dyDescent="0.25">
      <c r="A42" s="6"/>
      <c r="B42" s="2" t="s">
        <v>71</v>
      </c>
      <c r="C42" s="2" t="s">
        <v>72</v>
      </c>
      <c r="D42" s="2" t="s">
        <v>2</v>
      </c>
      <c r="E42" s="2" t="s">
        <v>0</v>
      </c>
      <c r="F42" s="2" t="s">
        <v>32</v>
      </c>
      <c r="G42" s="2" t="s">
        <v>1238</v>
      </c>
      <c r="H42" s="2" t="s">
        <v>1156</v>
      </c>
      <c r="BF42" s="2">
        <v>1</v>
      </c>
      <c r="BG42" s="2">
        <v>2</v>
      </c>
      <c r="BI42" s="2">
        <v>4</v>
      </c>
      <c r="BL42" s="2">
        <v>7</v>
      </c>
      <c r="BM42" s="5">
        <v>275</v>
      </c>
      <c r="BN42" s="5">
        <f t="shared" si="1"/>
        <v>1925</v>
      </c>
      <c r="BO42" s="5">
        <v>110</v>
      </c>
      <c r="BP42" s="5">
        <f t="shared" si="2"/>
        <v>770</v>
      </c>
    </row>
    <row r="43" spans="1:68" ht="39" customHeight="1" x14ac:dyDescent="0.25">
      <c r="A43" s="6"/>
      <c r="B43" s="2" t="s">
        <v>472</v>
      </c>
      <c r="C43" s="2" t="s">
        <v>473</v>
      </c>
      <c r="D43" s="2" t="s">
        <v>12</v>
      </c>
      <c r="E43" s="2" t="s">
        <v>0</v>
      </c>
      <c r="F43" s="2" t="s">
        <v>32</v>
      </c>
      <c r="G43" s="2" t="s">
        <v>1239</v>
      </c>
      <c r="H43" s="2" t="s">
        <v>1156</v>
      </c>
      <c r="BG43" s="2">
        <v>1</v>
      </c>
      <c r="BL43" s="2">
        <v>1</v>
      </c>
      <c r="BM43" s="5">
        <v>295</v>
      </c>
      <c r="BN43" s="5">
        <f t="shared" si="1"/>
        <v>295</v>
      </c>
      <c r="BO43" s="5">
        <v>118</v>
      </c>
      <c r="BP43" s="5">
        <f t="shared" si="2"/>
        <v>118</v>
      </c>
    </row>
    <row r="44" spans="1:68" ht="39" customHeight="1" x14ac:dyDescent="0.25">
      <c r="A44" s="6"/>
      <c r="B44" s="2" t="s">
        <v>723</v>
      </c>
      <c r="C44" s="2" t="s">
        <v>724</v>
      </c>
      <c r="D44" s="2" t="s">
        <v>12</v>
      </c>
      <c r="E44" s="2" t="s">
        <v>0</v>
      </c>
      <c r="F44" s="2" t="s">
        <v>402</v>
      </c>
      <c r="G44" s="2" t="s">
        <v>1238</v>
      </c>
      <c r="H44" s="2" t="s">
        <v>1163</v>
      </c>
      <c r="BD44" s="2">
        <v>1</v>
      </c>
      <c r="BL44" s="2">
        <v>1</v>
      </c>
      <c r="BM44" s="5">
        <v>225</v>
      </c>
      <c r="BN44" s="5">
        <f t="shared" si="1"/>
        <v>225</v>
      </c>
      <c r="BO44" s="5">
        <v>90</v>
      </c>
      <c r="BP44" s="5">
        <f t="shared" si="2"/>
        <v>90</v>
      </c>
    </row>
    <row r="45" spans="1:68" ht="39" customHeight="1" x14ac:dyDescent="0.25">
      <c r="A45" s="6"/>
      <c r="B45" s="2" t="s">
        <v>903</v>
      </c>
      <c r="C45" s="2" t="s">
        <v>904</v>
      </c>
      <c r="D45" s="2" t="s">
        <v>12</v>
      </c>
      <c r="E45" s="2" t="s">
        <v>0</v>
      </c>
      <c r="F45" s="2" t="s">
        <v>753</v>
      </c>
      <c r="G45" s="2" t="s">
        <v>1239</v>
      </c>
      <c r="H45" s="2" t="s">
        <v>1177</v>
      </c>
      <c r="BF45" s="2">
        <v>1</v>
      </c>
      <c r="BI45" s="2">
        <v>3</v>
      </c>
      <c r="BL45" s="2">
        <v>4</v>
      </c>
      <c r="BM45" s="5">
        <v>225</v>
      </c>
      <c r="BN45" s="5">
        <f t="shared" si="1"/>
        <v>900</v>
      </c>
      <c r="BO45" s="5">
        <v>90</v>
      </c>
      <c r="BP45" s="5">
        <f t="shared" si="2"/>
        <v>360</v>
      </c>
    </row>
    <row r="46" spans="1:68" ht="39" customHeight="1" x14ac:dyDescent="0.25">
      <c r="A46" s="6"/>
      <c r="B46" s="2" t="s">
        <v>709</v>
      </c>
      <c r="C46" s="2" t="s">
        <v>710</v>
      </c>
      <c r="D46" s="2" t="s">
        <v>16</v>
      </c>
      <c r="E46" s="2" t="s">
        <v>0</v>
      </c>
      <c r="F46" s="2" t="s">
        <v>174</v>
      </c>
      <c r="G46" s="2" t="s">
        <v>1239</v>
      </c>
      <c r="H46" s="2" t="s">
        <v>1156</v>
      </c>
      <c r="BD46" s="2">
        <v>1</v>
      </c>
      <c r="BL46" s="2">
        <v>1</v>
      </c>
      <c r="BM46" s="5">
        <v>155</v>
      </c>
      <c r="BN46" s="5">
        <f t="shared" si="1"/>
        <v>155</v>
      </c>
      <c r="BO46" s="5">
        <v>62</v>
      </c>
      <c r="BP46" s="5">
        <f t="shared" si="2"/>
        <v>62</v>
      </c>
    </row>
    <row r="47" spans="1:68" ht="39" customHeight="1" x14ac:dyDescent="0.25">
      <c r="A47" s="6"/>
      <c r="B47" s="2" t="s">
        <v>451</v>
      </c>
      <c r="C47" s="2" t="s">
        <v>452</v>
      </c>
      <c r="D47" s="2" t="s">
        <v>16</v>
      </c>
      <c r="E47" s="2" t="s">
        <v>0</v>
      </c>
      <c r="F47" s="2" t="s">
        <v>453</v>
      </c>
      <c r="G47" s="2" t="s">
        <v>1239</v>
      </c>
      <c r="H47" s="2" t="s">
        <v>1156</v>
      </c>
      <c r="BF47" s="2">
        <v>3</v>
      </c>
      <c r="BL47" s="2">
        <v>3</v>
      </c>
      <c r="BM47" s="5">
        <v>155</v>
      </c>
      <c r="BN47" s="5">
        <f t="shared" si="1"/>
        <v>465</v>
      </c>
      <c r="BO47" s="5">
        <v>62</v>
      </c>
      <c r="BP47" s="5">
        <f t="shared" si="2"/>
        <v>186</v>
      </c>
    </row>
    <row r="48" spans="1:68" ht="39" customHeight="1" x14ac:dyDescent="0.25">
      <c r="A48" s="6"/>
      <c r="B48" s="2" t="s">
        <v>601</v>
      </c>
      <c r="C48" s="2" t="s">
        <v>602</v>
      </c>
      <c r="D48" s="2" t="s">
        <v>16</v>
      </c>
      <c r="E48" s="2" t="s">
        <v>0</v>
      </c>
      <c r="F48" s="2" t="s">
        <v>603</v>
      </c>
      <c r="G48" s="2" t="s">
        <v>1239</v>
      </c>
      <c r="H48" s="2" t="s">
        <v>1163</v>
      </c>
      <c r="BD48" s="2">
        <v>1</v>
      </c>
      <c r="BL48" s="2">
        <v>1</v>
      </c>
      <c r="BM48" s="5">
        <v>245</v>
      </c>
      <c r="BN48" s="5">
        <f t="shared" si="1"/>
        <v>245</v>
      </c>
      <c r="BO48" s="5">
        <v>98</v>
      </c>
      <c r="BP48" s="5">
        <f t="shared" si="2"/>
        <v>98</v>
      </c>
    </row>
    <row r="49" spans="1:68" ht="39" customHeight="1" x14ac:dyDescent="0.25">
      <c r="A49" s="6"/>
      <c r="B49" s="2" t="s">
        <v>400</v>
      </c>
      <c r="C49" s="2" t="s">
        <v>401</v>
      </c>
      <c r="D49" s="2" t="s">
        <v>16</v>
      </c>
      <c r="E49" s="2" t="s">
        <v>0</v>
      </c>
      <c r="F49" s="2" t="s">
        <v>402</v>
      </c>
      <c r="G49" s="2" t="s">
        <v>1239</v>
      </c>
      <c r="H49" s="2" t="s">
        <v>1163</v>
      </c>
      <c r="BF49" s="2">
        <v>1</v>
      </c>
      <c r="BL49" s="2">
        <v>1</v>
      </c>
      <c r="BM49" s="5">
        <v>225</v>
      </c>
      <c r="BN49" s="5">
        <f t="shared" si="1"/>
        <v>225</v>
      </c>
      <c r="BO49" s="5">
        <v>90</v>
      </c>
      <c r="BP49" s="5">
        <f t="shared" si="2"/>
        <v>90</v>
      </c>
    </row>
    <row r="50" spans="1:68" ht="39" customHeight="1" x14ac:dyDescent="0.25">
      <c r="A50" s="6"/>
      <c r="B50" s="2" t="s">
        <v>548</v>
      </c>
      <c r="C50" s="2" t="s">
        <v>549</v>
      </c>
      <c r="D50" s="2" t="s">
        <v>16</v>
      </c>
      <c r="E50" s="2" t="s">
        <v>0</v>
      </c>
      <c r="F50" s="2" t="s">
        <v>534</v>
      </c>
      <c r="G50" s="2" t="s">
        <v>1239</v>
      </c>
      <c r="H50" s="2" t="s">
        <v>1163</v>
      </c>
      <c r="BF50" s="2">
        <v>3</v>
      </c>
      <c r="BL50" s="2">
        <v>3</v>
      </c>
      <c r="BM50" s="5">
        <v>375</v>
      </c>
      <c r="BN50" s="5">
        <f t="shared" si="1"/>
        <v>1125</v>
      </c>
      <c r="BO50" s="5">
        <v>150</v>
      </c>
      <c r="BP50" s="5">
        <f t="shared" si="2"/>
        <v>450</v>
      </c>
    </row>
    <row r="51" spans="1:68" ht="39" customHeight="1" x14ac:dyDescent="0.25">
      <c r="A51" s="6"/>
      <c r="B51" s="2" t="s">
        <v>427</v>
      </c>
      <c r="C51" s="2" t="s">
        <v>428</v>
      </c>
      <c r="D51" s="2" t="s">
        <v>16</v>
      </c>
      <c r="E51" s="2" t="s">
        <v>0</v>
      </c>
      <c r="F51" s="2" t="s">
        <v>32</v>
      </c>
      <c r="G51" s="2" t="s">
        <v>1238</v>
      </c>
      <c r="H51" s="2" t="s">
        <v>1163</v>
      </c>
      <c r="BG51" s="2">
        <v>2</v>
      </c>
      <c r="BI51" s="2">
        <v>1</v>
      </c>
      <c r="BL51" s="2">
        <v>3</v>
      </c>
      <c r="BM51" s="5">
        <v>295</v>
      </c>
      <c r="BN51" s="5">
        <f t="shared" si="1"/>
        <v>885</v>
      </c>
      <c r="BO51" s="5">
        <v>118</v>
      </c>
      <c r="BP51" s="5">
        <f t="shared" si="2"/>
        <v>354</v>
      </c>
    </row>
    <row r="52" spans="1:68" ht="39" customHeight="1" x14ac:dyDescent="0.25">
      <c r="A52" s="6"/>
      <c r="B52" s="2" t="s">
        <v>648</v>
      </c>
      <c r="C52" s="2" t="s">
        <v>649</v>
      </c>
      <c r="D52" s="2" t="s">
        <v>16</v>
      </c>
      <c r="E52" s="2" t="s">
        <v>0</v>
      </c>
      <c r="F52" s="2" t="s">
        <v>59</v>
      </c>
      <c r="G52" s="2" t="s">
        <v>1238</v>
      </c>
      <c r="H52" s="2" t="s">
        <v>1163</v>
      </c>
      <c r="BG52" s="2">
        <v>2</v>
      </c>
      <c r="BI52" s="2">
        <v>1</v>
      </c>
      <c r="BL52" s="2">
        <v>3</v>
      </c>
      <c r="BM52" s="5">
        <v>235</v>
      </c>
      <c r="BN52" s="5">
        <f t="shared" si="1"/>
        <v>705</v>
      </c>
      <c r="BO52" s="5">
        <v>94</v>
      </c>
      <c r="BP52" s="5">
        <f t="shared" si="2"/>
        <v>282</v>
      </c>
    </row>
    <row r="53" spans="1:68" ht="39" customHeight="1" x14ac:dyDescent="0.25">
      <c r="A53" s="6"/>
      <c r="B53" s="2" t="s">
        <v>986</v>
      </c>
      <c r="C53" s="2" t="s">
        <v>987</v>
      </c>
      <c r="D53" s="2" t="s">
        <v>16</v>
      </c>
      <c r="E53" s="2" t="s">
        <v>0</v>
      </c>
      <c r="F53" s="2" t="s">
        <v>988</v>
      </c>
      <c r="G53" s="2" t="s">
        <v>1239</v>
      </c>
      <c r="H53" s="2" t="s">
        <v>1163</v>
      </c>
      <c r="BD53" s="2">
        <v>3</v>
      </c>
      <c r="BF53" s="2">
        <v>3</v>
      </c>
      <c r="BL53" s="2">
        <v>6</v>
      </c>
      <c r="BM53" s="5">
        <v>215</v>
      </c>
      <c r="BN53" s="5">
        <f t="shared" si="1"/>
        <v>1290</v>
      </c>
      <c r="BO53" s="5">
        <v>86</v>
      </c>
      <c r="BP53" s="5">
        <f t="shared" si="2"/>
        <v>516</v>
      </c>
    </row>
    <row r="54" spans="1:68" ht="39" customHeight="1" x14ac:dyDescent="0.25">
      <c r="A54" s="6"/>
      <c r="B54" s="2" t="s">
        <v>899</v>
      </c>
      <c r="C54" s="2" t="s">
        <v>900</v>
      </c>
      <c r="D54" s="2" t="s">
        <v>16</v>
      </c>
      <c r="E54" s="2" t="s">
        <v>0</v>
      </c>
      <c r="F54" s="2" t="s">
        <v>753</v>
      </c>
      <c r="G54" s="2" t="s">
        <v>1239</v>
      </c>
      <c r="H54" s="2" t="s">
        <v>1177</v>
      </c>
      <c r="BD54" s="2">
        <v>4</v>
      </c>
      <c r="BF54" s="2">
        <v>3</v>
      </c>
      <c r="BG54" s="2">
        <v>4</v>
      </c>
      <c r="BL54" s="2">
        <v>11</v>
      </c>
      <c r="BM54" s="5">
        <v>245</v>
      </c>
      <c r="BN54" s="5">
        <f t="shared" si="1"/>
        <v>2695</v>
      </c>
      <c r="BO54" s="5">
        <v>98</v>
      </c>
      <c r="BP54" s="5">
        <f t="shared" si="2"/>
        <v>1078</v>
      </c>
    </row>
    <row r="55" spans="1:68" ht="39" customHeight="1" x14ac:dyDescent="0.25">
      <c r="A55" s="6"/>
      <c r="B55" s="2" t="s">
        <v>107</v>
      </c>
      <c r="C55" s="2" t="s">
        <v>108</v>
      </c>
      <c r="D55" s="2" t="s">
        <v>11</v>
      </c>
      <c r="E55" s="2" t="s">
        <v>0</v>
      </c>
      <c r="F55" s="2" t="s">
        <v>109</v>
      </c>
      <c r="G55" s="2" t="s">
        <v>1238</v>
      </c>
      <c r="H55" s="2" t="s">
        <v>1156</v>
      </c>
      <c r="BI55" s="2">
        <v>2</v>
      </c>
      <c r="BL55" s="2">
        <v>2</v>
      </c>
      <c r="BM55" s="5">
        <v>115</v>
      </c>
      <c r="BN55" s="5">
        <f t="shared" si="1"/>
        <v>230</v>
      </c>
      <c r="BO55" s="5">
        <v>46</v>
      </c>
      <c r="BP55" s="5">
        <f t="shared" si="2"/>
        <v>92</v>
      </c>
    </row>
    <row r="56" spans="1:68" ht="39" customHeight="1" x14ac:dyDescent="0.25">
      <c r="A56" s="6"/>
      <c r="B56" s="2" t="s">
        <v>535</v>
      </c>
      <c r="C56" s="2" t="s">
        <v>536</v>
      </c>
      <c r="D56" s="2" t="s">
        <v>11</v>
      </c>
      <c r="E56" s="2" t="s">
        <v>0</v>
      </c>
      <c r="F56" s="2" t="s">
        <v>187</v>
      </c>
      <c r="G56" s="2" t="s">
        <v>1239</v>
      </c>
      <c r="H56" s="2" t="s">
        <v>1156</v>
      </c>
      <c r="BF56" s="2">
        <v>1</v>
      </c>
      <c r="BL56" s="2">
        <v>1</v>
      </c>
      <c r="BM56" s="5">
        <v>85</v>
      </c>
      <c r="BN56" s="5">
        <f t="shared" si="1"/>
        <v>85</v>
      </c>
      <c r="BO56" s="5">
        <v>34</v>
      </c>
      <c r="BP56" s="5">
        <f t="shared" si="2"/>
        <v>34</v>
      </c>
    </row>
    <row r="57" spans="1:68" ht="39" customHeight="1" x14ac:dyDescent="0.25">
      <c r="A57" s="6"/>
      <c r="B57" s="2" t="s">
        <v>861</v>
      </c>
      <c r="C57" s="2" t="s">
        <v>862</v>
      </c>
      <c r="D57" s="2" t="s">
        <v>11</v>
      </c>
      <c r="E57" s="2" t="s">
        <v>0</v>
      </c>
      <c r="F57" s="2" t="s">
        <v>38</v>
      </c>
      <c r="G57" s="2" t="s">
        <v>1238</v>
      </c>
      <c r="H57" s="2" t="s">
        <v>1163</v>
      </c>
      <c r="BF57" s="2">
        <v>7</v>
      </c>
      <c r="BG57" s="2">
        <v>2</v>
      </c>
      <c r="BL57" s="2">
        <v>9</v>
      </c>
      <c r="BM57" s="5">
        <v>135</v>
      </c>
      <c r="BN57" s="5">
        <f t="shared" si="1"/>
        <v>1215</v>
      </c>
      <c r="BO57" s="5">
        <v>54</v>
      </c>
      <c r="BP57" s="5">
        <f t="shared" si="2"/>
        <v>486</v>
      </c>
    </row>
    <row r="58" spans="1:68" ht="39" customHeight="1" x14ac:dyDescent="0.25">
      <c r="A58" s="6"/>
      <c r="B58" s="2" t="s">
        <v>301</v>
      </c>
      <c r="C58" s="2" t="s">
        <v>302</v>
      </c>
      <c r="D58" s="2" t="s">
        <v>18</v>
      </c>
      <c r="E58" s="2" t="s">
        <v>0</v>
      </c>
      <c r="F58" s="2" t="s">
        <v>62</v>
      </c>
      <c r="G58" s="2" t="s">
        <v>1239</v>
      </c>
      <c r="H58" s="2" t="s">
        <v>1155</v>
      </c>
      <c r="BF58" s="2">
        <v>2</v>
      </c>
      <c r="BL58" s="2">
        <v>2</v>
      </c>
      <c r="BM58" s="5">
        <v>135</v>
      </c>
      <c r="BN58" s="5">
        <f t="shared" si="1"/>
        <v>270</v>
      </c>
      <c r="BO58" s="5">
        <v>54</v>
      </c>
      <c r="BP58" s="5">
        <f t="shared" si="2"/>
        <v>108</v>
      </c>
    </row>
    <row r="59" spans="1:68" ht="39" customHeight="1" x14ac:dyDescent="0.25">
      <c r="A59" s="6"/>
      <c r="B59" s="2" t="s">
        <v>824</v>
      </c>
      <c r="C59" s="2" t="s">
        <v>825</v>
      </c>
      <c r="D59" s="2" t="s">
        <v>11</v>
      </c>
      <c r="E59" s="2" t="s">
        <v>0</v>
      </c>
      <c r="F59" s="2" t="s">
        <v>826</v>
      </c>
      <c r="G59" s="2" t="s">
        <v>1239</v>
      </c>
      <c r="H59" s="2" t="s">
        <v>1156</v>
      </c>
      <c r="BG59" s="2">
        <v>1</v>
      </c>
      <c r="BL59" s="2">
        <v>1</v>
      </c>
      <c r="BM59" s="5">
        <v>95</v>
      </c>
      <c r="BN59" s="5">
        <f t="shared" si="1"/>
        <v>95</v>
      </c>
      <c r="BO59" s="5">
        <v>38</v>
      </c>
      <c r="BP59" s="5">
        <f t="shared" si="2"/>
        <v>38</v>
      </c>
    </row>
    <row r="60" spans="1:68" ht="39" customHeight="1" x14ac:dyDescent="0.25">
      <c r="A60" s="6"/>
      <c r="B60" s="2" t="s">
        <v>207</v>
      </c>
      <c r="C60" s="2" t="s">
        <v>146</v>
      </c>
      <c r="D60" s="2" t="s">
        <v>11</v>
      </c>
      <c r="E60" s="2" t="s">
        <v>0</v>
      </c>
      <c r="F60" s="2" t="s">
        <v>70</v>
      </c>
      <c r="G60" s="2" t="s">
        <v>1239</v>
      </c>
      <c r="H60" s="2" t="s">
        <v>1156</v>
      </c>
      <c r="BF60" s="2">
        <v>2</v>
      </c>
      <c r="BI60" s="2">
        <v>1</v>
      </c>
      <c r="BL60" s="2">
        <v>3</v>
      </c>
      <c r="BM60" s="5">
        <v>95</v>
      </c>
      <c r="BN60" s="5">
        <f t="shared" si="1"/>
        <v>285</v>
      </c>
      <c r="BO60" s="5">
        <v>38</v>
      </c>
      <c r="BP60" s="5">
        <f t="shared" si="2"/>
        <v>114</v>
      </c>
    </row>
    <row r="61" spans="1:68" ht="39" customHeight="1" x14ac:dyDescent="0.25">
      <c r="A61" s="6"/>
      <c r="B61" s="2" t="s">
        <v>145</v>
      </c>
      <c r="C61" s="2" t="s">
        <v>146</v>
      </c>
      <c r="D61" s="2" t="s">
        <v>11</v>
      </c>
      <c r="E61" s="2" t="s">
        <v>0</v>
      </c>
      <c r="F61" s="2" t="s">
        <v>32</v>
      </c>
      <c r="G61" s="2" t="s">
        <v>1239</v>
      </c>
      <c r="H61" s="2" t="s">
        <v>1156</v>
      </c>
      <c r="BG61" s="2">
        <v>1</v>
      </c>
      <c r="BI61" s="2">
        <v>3</v>
      </c>
      <c r="BL61" s="2">
        <v>4</v>
      </c>
      <c r="BM61" s="5">
        <v>95</v>
      </c>
      <c r="BN61" s="5">
        <f t="shared" si="1"/>
        <v>380</v>
      </c>
      <c r="BO61" s="5">
        <v>38</v>
      </c>
      <c r="BP61" s="5">
        <f t="shared" si="2"/>
        <v>152</v>
      </c>
    </row>
    <row r="62" spans="1:68" ht="39" customHeight="1" x14ac:dyDescent="0.25">
      <c r="A62" s="6"/>
      <c r="B62" s="2" t="s">
        <v>252</v>
      </c>
      <c r="C62" s="2" t="s">
        <v>253</v>
      </c>
      <c r="D62" s="2" t="s">
        <v>11</v>
      </c>
      <c r="E62" s="2" t="s">
        <v>0</v>
      </c>
      <c r="F62" s="2" t="s">
        <v>70</v>
      </c>
      <c r="G62" s="2" t="s">
        <v>1239</v>
      </c>
      <c r="H62" s="2" t="s">
        <v>1156</v>
      </c>
      <c r="BF62" s="2">
        <v>3</v>
      </c>
      <c r="BL62" s="2">
        <v>3</v>
      </c>
      <c r="BM62" s="5">
        <v>95</v>
      </c>
      <c r="BN62" s="5">
        <f t="shared" si="1"/>
        <v>285</v>
      </c>
      <c r="BO62" s="5">
        <v>38</v>
      </c>
      <c r="BP62" s="5">
        <f t="shared" si="2"/>
        <v>114</v>
      </c>
    </row>
    <row r="63" spans="1:68" ht="39" customHeight="1" x14ac:dyDescent="0.25">
      <c r="A63" s="6"/>
      <c r="B63" s="2" t="s">
        <v>267</v>
      </c>
      <c r="C63" s="2" t="s">
        <v>268</v>
      </c>
      <c r="D63" s="2" t="s">
        <v>18</v>
      </c>
      <c r="E63" s="2" t="s">
        <v>0</v>
      </c>
      <c r="F63" s="2" t="s">
        <v>38</v>
      </c>
      <c r="G63" s="2" t="s">
        <v>1238</v>
      </c>
      <c r="H63" s="2" t="s">
        <v>1156</v>
      </c>
      <c r="BD63" s="2">
        <v>1</v>
      </c>
      <c r="BL63" s="2">
        <v>1</v>
      </c>
      <c r="BM63" s="5">
        <v>95</v>
      </c>
      <c r="BN63" s="5">
        <f t="shared" si="1"/>
        <v>95</v>
      </c>
      <c r="BO63" s="5">
        <v>38</v>
      </c>
      <c r="BP63" s="5">
        <f t="shared" si="2"/>
        <v>38</v>
      </c>
    </row>
    <row r="64" spans="1:68" ht="39" customHeight="1" x14ac:dyDescent="0.25">
      <c r="A64" s="6"/>
      <c r="B64" s="2" t="s">
        <v>245</v>
      </c>
      <c r="C64" s="2" t="s">
        <v>246</v>
      </c>
      <c r="D64" s="2" t="s">
        <v>18</v>
      </c>
      <c r="E64" s="2" t="s">
        <v>0</v>
      </c>
      <c r="F64" s="2" t="s">
        <v>32</v>
      </c>
      <c r="G64" s="2" t="s">
        <v>1238</v>
      </c>
      <c r="H64" s="2" t="s">
        <v>1163</v>
      </c>
      <c r="BD64" s="2">
        <v>1</v>
      </c>
      <c r="BF64" s="2">
        <v>2</v>
      </c>
      <c r="BL64" s="2">
        <v>3</v>
      </c>
      <c r="BM64" s="5">
        <v>95</v>
      </c>
      <c r="BN64" s="5">
        <f t="shared" si="1"/>
        <v>285</v>
      </c>
      <c r="BO64" s="5">
        <v>38</v>
      </c>
      <c r="BP64" s="5">
        <f t="shared" si="2"/>
        <v>114</v>
      </c>
    </row>
    <row r="65" spans="1:68" ht="39" customHeight="1" x14ac:dyDescent="0.25">
      <c r="A65" s="6"/>
      <c r="B65" s="2" t="s">
        <v>231</v>
      </c>
      <c r="C65" s="2" t="s">
        <v>232</v>
      </c>
      <c r="D65" s="2" t="s">
        <v>18</v>
      </c>
      <c r="E65" s="2" t="s">
        <v>0</v>
      </c>
      <c r="F65" s="2" t="s">
        <v>70</v>
      </c>
      <c r="G65" s="2" t="s">
        <v>1238</v>
      </c>
      <c r="H65" s="2" t="s">
        <v>1156</v>
      </c>
      <c r="BF65" s="2">
        <v>3</v>
      </c>
      <c r="BL65" s="2">
        <v>3</v>
      </c>
      <c r="BM65" s="5">
        <v>95</v>
      </c>
      <c r="BN65" s="5">
        <f t="shared" si="1"/>
        <v>285</v>
      </c>
      <c r="BO65" s="5">
        <v>38</v>
      </c>
      <c r="BP65" s="5">
        <f t="shared" si="2"/>
        <v>114</v>
      </c>
    </row>
    <row r="66" spans="1:68" ht="39" customHeight="1" x14ac:dyDescent="0.25">
      <c r="A66" s="6"/>
      <c r="B66" s="2" t="s">
        <v>233</v>
      </c>
      <c r="C66" s="2" t="s">
        <v>186</v>
      </c>
      <c r="D66" s="2" t="s">
        <v>18</v>
      </c>
      <c r="E66" s="2" t="s">
        <v>0</v>
      </c>
      <c r="F66" s="2" t="s">
        <v>70</v>
      </c>
      <c r="G66" s="2" t="s">
        <v>1238</v>
      </c>
      <c r="H66" s="2" t="s">
        <v>1156</v>
      </c>
      <c r="BG66" s="2">
        <v>1</v>
      </c>
      <c r="BL66" s="2">
        <v>1</v>
      </c>
      <c r="BM66" s="5">
        <v>95</v>
      </c>
      <c r="BN66" s="5">
        <f t="shared" si="1"/>
        <v>95</v>
      </c>
      <c r="BO66" s="5">
        <v>38</v>
      </c>
      <c r="BP66" s="5">
        <f t="shared" si="2"/>
        <v>38</v>
      </c>
    </row>
    <row r="67" spans="1:68" ht="39" customHeight="1" x14ac:dyDescent="0.25">
      <c r="A67" s="6"/>
      <c r="B67" s="2" t="s">
        <v>185</v>
      </c>
      <c r="C67" s="2" t="s">
        <v>186</v>
      </c>
      <c r="D67" s="2" t="s">
        <v>18</v>
      </c>
      <c r="E67" s="2" t="s">
        <v>0</v>
      </c>
      <c r="F67" s="2" t="s">
        <v>187</v>
      </c>
      <c r="G67" s="2" t="s">
        <v>1238</v>
      </c>
      <c r="H67" s="2" t="s">
        <v>1156</v>
      </c>
      <c r="BG67" s="2">
        <v>3</v>
      </c>
      <c r="BI67" s="2">
        <v>1</v>
      </c>
      <c r="BL67" s="2">
        <v>4</v>
      </c>
      <c r="BM67" s="5">
        <v>95</v>
      </c>
      <c r="BN67" s="5">
        <f t="shared" ref="BN67:BN130" si="3">BM67*BL67</f>
        <v>380</v>
      </c>
      <c r="BO67" s="5">
        <v>38</v>
      </c>
      <c r="BP67" s="5">
        <f t="shared" ref="BP67:BP130" si="4">BO67*BL67</f>
        <v>152</v>
      </c>
    </row>
    <row r="68" spans="1:68" ht="39" customHeight="1" x14ac:dyDescent="0.25">
      <c r="A68" s="6"/>
      <c r="B68" s="2" t="s">
        <v>289</v>
      </c>
      <c r="C68" s="2" t="s">
        <v>186</v>
      </c>
      <c r="D68" s="2" t="s">
        <v>18</v>
      </c>
      <c r="E68" s="2" t="s">
        <v>0</v>
      </c>
      <c r="F68" s="2" t="s">
        <v>109</v>
      </c>
      <c r="G68" s="2" t="s">
        <v>1238</v>
      </c>
      <c r="H68" s="2" t="s">
        <v>1156</v>
      </c>
      <c r="BD68" s="2">
        <v>1</v>
      </c>
      <c r="BL68" s="2">
        <v>1</v>
      </c>
      <c r="BM68" s="5">
        <v>95</v>
      </c>
      <c r="BN68" s="5">
        <f t="shared" si="3"/>
        <v>95</v>
      </c>
      <c r="BO68" s="5">
        <v>38</v>
      </c>
      <c r="BP68" s="5">
        <f t="shared" si="4"/>
        <v>38</v>
      </c>
    </row>
    <row r="69" spans="1:68" ht="39" customHeight="1" x14ac:dyDescent="0.25">
      <c r="A69" s="6"/>
      <c r="B69" s="2" t="s">
        <v>807</v>
      </c>
      <c r="C69" s="2" t="s">
        <v>808</v>
      </c>
      <c r="D69" s="2" t="s">
        <v>18</v>
      </c>
      <c r="E69" s="2" t="s">
        <v>0</v>
      </c>
      <c r="F69" s="2" t="s">
        <v>32</v>
      </c>
      <c r="G69" s="2" t="s">
        <v>1238</v>
      </c>
      <c r="H69" s="2" t="s">
        <v>1166</v>
      </c>
      <c r="BG69" s="2">
        <v>1</v>
      </c>
      <c r="BL69" s="2">
        <v>1</v>
      </c>
      <c r="BM69" s="5">
        <v>135</v>
      </c>
      <c r="BN69" s="5">
        <f t="shared" si="3"/>
        <v>135</v>
      </c>
      <c r="BO69" s="5">
        <v>54</v>
      </c>
      <c r="BP69" s="5">
        <f t="shared" si="4"/>
        <v>54</v>
      </c>
    </row>
    <row r="70" spans="1:68" ht="39" customHeight="1" x14ac:dyDescent="0.25">
      <c r="A70" s="6"/>
      <c r="B70" s="2" t="s">
        <v>500</v>
      </c>
      <c r="C70" s="2" t="s">
        <v>501</v>
      </c>
      <c r="D70" s="2" t="s">
        <v>18</v>
      </c>
      <c r="E70" s="2" t="s">
        <v>0</v>
      </c>
      <c r="F70" s="2" t="s">
        <v>32</v>
      </c>
      <c r="G70" s="2" t="s">
        <v>1239</v>
      </c>
      <c r="H70" s="2" t="s">
        <v>1155</v>
      </c>
      <c r="BD70" s="2">
        <v>1</v>
      </c>
      <c r="BG70" s="2">
        <v>5</v>
      </c>
      <c r="BL70" s="2">
        <v>6</v>
      </c>
      <c r="BM70" s="5">
        <v>155</v>
      </c>
      <c r="BN70" s="5">
        <f t="shared" si="3"/>
        <v>930</v>
      </c>
      <c r="BO70" s="5">
        <v>62</v>
      </c>
      <c r="BP70" s="5">
        <f t="shared" si="4"/>
        <v>372</v>
      </c>
    </row>
    <row r="71" spans="1:68" ht="39" customHeight="1" x14ac:dyDescent="0.25">
      <c r="A71" s="6"/>
      <c r="B71" s="2" t="s">
        <v>507</v>
      </c>
      <c r="C71" s="2" t="s">
        <v>508</v>
      </c>
      <c r="D71" s="2" t="s">
        <v>18</v>
      </c>
      <c r="E71" s="2" t="s">
        <v>0</v>
      </c>
      <c r="F71" s="2" t="s">
        <v>509</v>
      </c>
      <c r="G71" s="2" t="s">
        <v>1239</v>
      </c>
      <c r="H71" s="2" t="s">
        <v>1156</v>
      </c>
      <c r="BD71" s="2">
        <v>1</v>
      </c>
      <c r="BL71" s="2">
        <v>1</v>
      </c>
      <c r="BM71" s="5">
        <v>125</v>
      </c>
      <c r="BN71" s="5">
        <f t="shared" si="3"/>
        <v>125</v>
      </c>
      <c r="BO71" s="5">
        <v>50</v>
      </c>
      <c r="BP71" s="5">
        <f t="shared" si="4"/>
        <v>50</v>
      </c>
    </row>
    <row r="72" spans="1:68" ht="39" customHeight="1" x14ac:dyDescent="0.25">
      <c r="A72" s="6"/>
      <c r="B72" s="2" t="s">
        <v>476</v>
      </c>
      <c r="C72" s="2" t="s">
        <v>477</v>
      </c>
      <c r="D72" s="2" t="s">
        <v>18</v>
      </c>
      <c r="E72" s="2" t="s">
        <v>0</v>
      </c>
      <c r="F72" s="2" t="s">
        <v>70</v>
      </c>
      <c r="G72" s="2" t="s">
        <v>1239</v>
      </c>
      <c r="H72" s="2" t="s">
        <v>1155</v>
      </c>
      <c r="BG72" s="2">
        <v>1</v>
      </c>
      <c r="BL72" s="2">
        <v>1</v>
      </c>
      <c r="BM72" s="5">
        <v>145</v>
      </c>
      <c r="BN72" s="5">
        <f t="shared" si="3"/>
        <v>145</v>
      </c>
      <c r="BO72" s="5">
        <v>58</v>
      </c>
      <c r="BP72" s="5">
        <f t="shared" si="4"/>
        <v>58</v>
      </c>
    </row>
    <row r="73" spans="1:68" ht="39" customHeight="1" x14ac:dyDescent="0.25">
      <c r="A73" s="6"/>
      <c r="B73" s="2" t="s">
        <v>857</v>
      </c>
      <c r="C73" s="2" t="s">
        <v>858</v>
      </c>
      <c r="D73" s="2" t="s">
        <v>18</v>
      </c>
      <c r="E73" s="2" t="s">
        <v>0</v>
      </c>
      <c r="F73" s="2" t="s">
        <v>32</v>
      </c>
      <c r="G73" s="2" t="s">
        <v>1238</v>
      </c>
      <c r="H73" s="2" t="s">
        <v>1163</v>
      </c>
      <c r="BD73" s="2">
        <v>6</v>
      </c>
      <c r="BF73" s="2">
        <v>1</v>
      </c>
      <c r="BL73" s="2">
        <v>7</v>
      </c>
      <c r="BM73" s="5">
        <v>135</v>
      </c>
      <c r="BN73" s="5">
        <f t="shared" si="3"/>
        <v>945</v>
      </c>
      <c r="BO73" s="5">
        <v>54</v>
      </c>
      <c r="BP73" s="5">
        <f t="shared" si="4"/>
        <v>378</v>
      </c>
    </row>
    <row r="74" spans="1:68" ht="39" customHeight="1" x14ac:dyDescent="0.25">
      <c r="A74" s="6"/>
      <c r="B74" s="2" t="s">
        <v>1013</v>
      </c>
      <c r="C74" s="2" t="s">
        <v>1014</v>
      </c>
      <c r="D74" s="2" t="s">
        <v>18</v>
      </c>
      <c r="E74" s="2" t="s">
        <v>0</v>
      </c>
      <c r="F74" s="2" t="s">
        <v>32</v>
      </c>
      <c r="G74" s="2" t="s">
        <v>1238</v>
      </c>
      <c r="H74" s="2" t="s">
        <v>1156</v>
      </c>
      <c r="BD74" s="2">
        <v>3</v>
      </c>
      <c r="BF74" s="2">
        <v>1</v>
      </c>
      <c r="BL74" s="2">
        <v>4</v>
      </c>
      <c r="BM74" s="5">
        <v>135</v>
      </c>
      <c r="BN74" s="5">
        <f t="shared" si="3"/>
        <v>540</v>
      </c>
      <c r="BO74" s="5">
        <v>54</v>
      </c>
      <c r="BP74" s="5">
        <f t="shared" si="4"/>
        <v>216</v>
      </c>
    </row>
    <row r="75" spans="1:68" ht="39" customHeight="1" x14ac:dyDescent="0.25">
      <c r="A75" s="6"/>
      <c r="B75" s="2" t="s">
        <v>1054</v>
      </c>
      <c r="C75" s="2" t="s">
        <v>1055</v>
      </c>
      <c r="D75" s="2" t="s">
        <v>18</v>
      </c>
      <c r="E75" s="2" t="s">
        <v>0</v>
      </c>
      <c r="F75" s="2" t="s">
        <v>32</v>
      </c>
      <c r="G75" s="2" t="s">
        <v>1238</v>
      </c>
      <c r="H75" s="2" t="s">
        <v>1163</v>
      </c>
      <c r="BD75" s="2">
        <v>1</v>
      </c>
      <c r="BG75" s="2">
        <v>1</v>
      </c>
      <c r="BL75" s="2">
        <v>2</v>
      </c>
      <c r="BM75" s="5">
        <v>265</v>
      </c>
      <c r="BN75" s="5">
        <f t="shared" si="3"/>
        <v>530</v>
      </c>
      <c r="BO75" s="5">
        <v>106</v>
      </c>
      <c r="BP75" s="5">
        <f t="shared" si="4"/>
        <v>212</v>
      </c>
    </row>
    <row r="76" spans="1:68" ht="39" customHeight="1" x14ac:dyDescent="0.25">
      <c r="A76" s="6"/>
      <c r="B76" s="2" t="s">
        <v>1093</v>
      </c>
      <c r="C76" s="2" t="s">
        <v>1094</v>
      </c>
      <c r="D76" s="2" t="s">
        <v>18</v>
      </c>
      <c r="E76" s="2" t="s">
        <v>0</v>
      </c>
      <c r="F76" s="2" t="s">
        <v>988</v>
      </c>
      <c r="G76" s="2" t="s">
        <v>1239</v>
      </c>
      <c r="H76" s="2" t="s">
        <v>1166</v>
      </c>
      <c r="BF76" s="2">
        <v>1</v>
      </c>
      <c r="BL76" s="2">
        <v>1</v>
      </c>
      <c r="BM76" s="5">
        <v>115</v>
      </c>
      <c r="BN76" s="5">
        <f t="shared" si="3"/>
        <v>115</v>
      </c>
      <c r="BO76" s="5">
        <v>46</v>
      </c>
      <c r="BP76" s="5">
        <f t="shared" si="4"/>
        <v>46</v>
      </c>
    </row>
    <row r="77" spans="1:68" ht="39" customHeight="1" x14ac:dyDescent="0.25">
      <c r="A77" s="6"/>
      <c r="B77" s="2" t="s">
        <v>1003</v>
      </c>
      <c r="C77" s="2" t="s">
        <v>939</v>
      </c>
      <c r="D77" s="2" t="s">
        <v>18</v>
      </c>
      <c r="E77" s="2" t="s">
        <v>0</v>
      </c>
      <c r="F77" s="2" t="s">
        <v>70</v>
      </c>
      <c r="G77" s="2" t="s">
        <v>1239</v>
      </c>
      <c r="H77" s="2" t="s">
        <v>1155</v>
      </c>
      <c r="BC77" s="2">
        <v>1</v>
      </c>
      <c r="BL77" s="2">
        <v>1</v>
      </c>
      <c r="BM77" s="5">
        <v>135</v>
      </c>
      <c r="BN77" s="5">
        <f t="shared" si="3"/>
        <v>135</v>
      </c>
      <c r="BO77" s="5">
        <v>54</v>
      </c>
      <c r="BP77" s="5">
        <f t="shared" si="4"/>
        <v>54</v>
      </c>
    </row>
    <row r="78" spans="1:68" ht="39" customHeight="1" x14ac:dyDescent="0.25">
      <c r="A78" s="6"/>
      <c r="B78" s="2" t="s">
        <v>938</v>
      </c>
      <c r="C78" s="2" t="s">
        <v>939</v>
      </c>
      <c r="D78" s="2" t="s">
        <v>18</v>
      </c>
      <c r="E78" s="2" t="s">
        <v>0</v>
      </c>
      <c r="F78" s="2" t="s">
        <v>940</v>
      </c>
      <c r="G78" s="2" t="s">
        <v>1239</v>
      </c>
      <c r="H78" s="2" t="s">
        <v>1155</v>
      </c>
      <c r="BD78" s="2">
        <v>1</v>
      </c>
      <c r="BF78" s="2">
        <v>3</v>
      </c>
      <c r="BL78" s="2">
        <v>4</v>
      </c>
      <c r="BM78" s="5">
        <v>135</v>
      </c>
      <c r="BN78" s="5">
        <f t="shared" si="3"/>
        <v>540</v>
      </c>
      <c r="BO78" s="5">
        <v>54</v>
      </c>
      <c r="BP78" s="5">
        <f t="shared" si="4"/>
        <v>216</v>
      </c>
    </row>
    <row r="79" spans="1:68" ht="39" customHeight="1" x14ac:dyDescent="0.25">
      <c r="A79" s="6"/>
      <c r="B79" s="2" t="s">
        <v>1073</v>
      </c>
      <c r="C79" s="2" t="s">
        <v>1074</v>
      </c>
      <c r="D79" s="2" t="s">
        <v>18</v>
      </c>
      <c r="E79" s="2" t="s">
        <v>0</v>
      </c>
      <c r="F79" s="2" t="s">
        <v>32</v>
      </c>
      <c r="G79" s="2" t="s">
        <v>1239</v>
      </c>
      <c r="H79" s="2" t="s">
        <v>1156</v>
      </c>
      <c r="BC79" s="2">
        <v>1</v>
      </c>
      <c r="BF79" s="2">
        <v>1</v>
      </c>
      <c r="BL79" s="2">
        <v>2</v>
      </c>
      <c r="BM79" s="5">
        <v>135</v>
      </c>
      <c r="BN79" s="5">
        <f t="shared" si="3"/>
        <v>270</v>
      </c>
      <c r="BO79" s="5">
        <v>54</v>
      </c>
      <c r="BP79" s="5">
        <f t="shared" si="4"/>
        <v>108</v>
      </c>
    </row>
    <row r="80" spans="1:68" ht="39" customHeight="1" x14ac:dyDescent="0.25">
      <c r="A80" s="6"/>
      <c r="B80" s="2" t="s">
        <v>68</v>
      </c>
      <c r="C80" s="2" t="s">
        <v>69</v>
      </c>
      <c r="D80" s="2" t="s">
        <v>8</v>
      </c>
      <c r="E80" s="2" t="s">
        <v>0</v>
      </c>
      <c r="F80" s="2" t="s">
        <v>70</v>
      </c>
      <c r="G80" s="2" t="s">
        <v>1239</v>
      </c>
      <c r="H80" s="2" t="s">
        <v>1163</v>
      </c>
      <c r="BD80" s="2">
        <v>8</v>
      </c>
      <c r="BL80" s="2">
        <v>8</v>
      </c>
      <c r="BM80" s="5">
        <v>70</v>
      </c>
      <c r="BN80" s="5">
        <f t="shared" si="3"/>
        <v>560</v>
      </c>
      <c r="BO80" s="5">
        <v>28</v>
      </c>
      <c r="BP80" s="5">
        <f t="shared" si="4"/>
        <v>224</v>
      </c>
    </row>
    <row r="81" spans="1:68" ht="39" customHeight="1" x14ac:dyDescent="0.25">
      <c r="A81" s="6"/>
      <c r="B81" s="2" t="s">
        <v>111</v>
      </c>
      <c r="C81" s="2" t="s">
        <v>69</v>
      </c>
      <c r="D81" s="2" t="s">
        <v>8</v>
      </c>
      <c r="E81" s="2" t="s">
        <v>0</v>
      </c>
      <c r="F81" s="2" t="s">
        <v>32</v>
      </c>
      <c r="G81" s="2" t="s">
        <v>1239</v>
      </c>
      <c r="H81" s="2" t="s">
        <v>1163</v>
      </c>
      <c r="BD81" s="2">
        <v>2</v>
      </c>
      <c r="BL81" s="2">
        <v>2</v>
      </c>
      <c r="BM81" s="5">
        <v>70</v>
      </c>
      <c r="BN81" s="5">
        <f t="shared" si="3"/>
        <v>140</v>
      </c>
      <c r="BO81" s="5">
        <v>28</v>
      </c>
      <c r="BP81" s="5">
        <f t="shared" si="4"/>
        <v>56</v>
      </c>
    </row>
    <row r="82" spans="1:68" ht="39" customHeight="1" x14ac:dyDescent="0.25">
      <c r="A82" s="6"/>
      <c r="B82" s="2" t="s">
        <v>1091</v>
      </c>
      <c r="C82" s="2" t="s">
        <v>1092</v>
      </c>
      <c r="D82" s="2" t="s">
        <v>8</v>
      </c>
      <c r="E82" s="2" t="s">
        <v>0</v>
      </c>
      <c r="F82" s="2" t="s">
        <v>56</v>
      </c>
      <c r="G82" s="2" t="s">
        <v>1238</v>
      </c>
      <c r="H82" s="2" t="s">
        <v>1156</v>
      </c>
      <c r="BG82" s="2">
        <v>1</v>
      </c>
      <c r="BL82" s="2">
        <v>1</v>
      </c>
      <c r="BM82" s="5">
        <v>175</v>
      </c>
      <c r="BN82" s="5">
        <f t="shared" si="3"/>
        <v>175</v>
      </c>
      <c r="BO82" s="5">
        <v>70</v>
      </c>
      <c r="BP82" s="5">
        <f t="shared" si="4"/>
        <v>70</v>
      </c>
    </row>
    <row r="83" spans="1:68" ht="39" customHeight="1" x14ac:dyDescent="0.25">
      <c r="A83" s="6"/>
      <c r="B83" s="2" t="s">
        <v>560</v>
      </c>
      <c r="C83" s="2" t="s">
        <v>561</v>
      </c>
      <c r="D83" s="2" t="s">
        <v>28</v>
      </c>
      <c r="E83" s="2" t="s">
        <v>0</v>
      </c>
      <c r="F83" s="2" t="s">
        <v>32</v>
      </c>
      <c r="G83" s="2" t="s">
        <v>1238</v>
      </c>
      <c r="H83" s="2" t="s">
        <v>1180</v>
      </c>
      <c r="BE83" s="2">
        <v>1</v>
      </c>
      <c r="BH83" s="2">
        <v>1</v>
      </c>
      <c r="BL83" s="2">
        <v>2</v>
      </c>
      <c r="BM83" s="5">
        <v>255</v>
      </c>
      <c r="BN83" s="5">
        <f t="shared" si="3"/>
        <v>510</v>
      </c>
      <c r="BO83" s="5">
        <v>102</v>
      </c>
      <c r="BP83" s="5">
        <f t="shared" si="4"/>
        <v>204</v>
      </c>
    </row>
    <row r="84" spans="1:68" ht="39" customHeight="1" x14ac:dyDescent="0.25">
      <c r="A84" s="6"/>
      <c r="B84" s="2" t="s">
        <v>271</v>
      </c>
      <c r="C84" s="2" t="s">
        <v>272</v>
      </c>
      <c r="D84" s="2" t="s">
        <v>5</v>
      </c>
      <c r="E84" s="2" t="s">
        <v>15</v>
      </c>
      <c r="F84" s="2" t="s">
        <v>165</v>
      </c>
      <c r="G84" s="2" t="s">
        <v>1238</v>
      </c>
      <c r="H84" s="2" t="s">
        <v>1155</v>
      </c>
      <c r="N84" s="2">
        <v>1</v>
      </c>
      <c r="BL84" s="2">
        <v>1</v>
      </c>
      <c r="BM84" s="5">
        <v>129</v>
      </c>
      <c r="BN84" s="5">
        <f t="shared" si="3"/>
        <v>129</v>
      </c>
      <c r="BO84" s="5">
        <v>52</v>
      </c>
      <c r="BP84" s="5">
        <f t="shared" si="4"/>
        <v>52</v>
      </c>
    </row>
    <row r="85" spans="1:68" ht="39" customHeight="1" x14ac:dyDescent="0.25">
      <c r="A85" s="6"/>
      <c r="B85" s="2" t="s">
        <v>140</v>
      </c>
      <c r="C85" s="2" t="s">
        <v>141</v>
      </c>
      <c r="D85" s="2" t="s">
        <v>2</v>
      </c>
      <c r="E85" s="2" t="s">
        <v>13</v>
      </c>
      <c r="F85" s="2" t="s">
        <v>142</v>
      </c>
      <c r="G85" s="2" t="s">
        <v>1238</v>
      </c>
      <c r="H85" s="2" t="s">
        <v>1155</v>
      </c>
      <c r="O85" s="2">
        <v>1</v>
      </c>
      <c r="BL85" s="2">
        <v>1</v>
      </c>
      <c r="BM85" s="5">
        <v>149</v>
      </c>
      <c r="BN85" s="5">
        <f t="shared" si="3"/>
        <v>149</v>
      </c>
      <c r="BO85" s="5">
        <v>60</v>
      </c>
      <c r="BP85" s="5">
        <f t="shared" si="4"/>
        <v>60</v>
      </c>
    </row>
    <row r="86" spans="1:68" ht="39" customHeight="1" x14ac:dyDescent="0.25">
      <c r="A86" s="6"/>
      <c r="B86" s="2" t="s">
        <v>375</v>
      </c>
      <c r="C86" s="2" t="s">
        <v>376</v>
      </c>
      <c r="D86" s="2" t="s">
        <v>12</v>
      </c>
      <c r="E86" s="2" t="s">
        <v>13</v>
      </c>
      <c r="F86" s="2" t="s">
        <v>35</v>
      </c>
      <c r="G86" s="2" t="s">
        <v>1238</v>
      </c>
      <c r="H86" s="2" t="s">
        <v>1155</v>
      </c>
      <c r="O86" s="2">
        <v>1</v>
      </c>
      <c r="BL86" s="2">
        <v>1</v>
      </c>
      <c r="BM86" s="5">
        <v>115</v>
      </c>
      <c r="BN86" s="5">
        <f t="shared" si="3"/>
        <v>115</v>
      </c>
      <c r="BO86" s="5">
        <v>46</v>
      </c>
      <c r="BP86" s="5">
        <f t="shared" si="4"/>
        <v>46</v>
      </c>
    </row>
    <row r="87" spans="1:68" ht="39" customHeight="1" x14ac:dyDescent="0.25">
      <c r="A87" s="6"/>
      <c r="B87" s="2" t="s">
        <v>1037</v>
      </c>
      <c r="C87" s="2" t="s">
        <v>1038</v>
      </c>
      <c r="D87" s="2" t="s">
        <v>5</v>
      </c>
      <c r="E87" s="2" t="s">
        <v>13</v>
      </c>
      <c r="F87" s="2" t="s">
        <v>165</v>
      </c>
      <c r="G87" s="2" t="s">
        <v>1238</v>
      </c>
      <c r="H87" s="2" t="s">
        <v>1155</v>
      </c>
      <c r="O87" s="2">
        <v>3</v>
      </c>
      <c r="BL87" s="2">
        <v>3</v>
      </c>
      <c r="BM87" s="5">
        <v>139</v>
      </c>
      <c r="BN87" s="5">
        <f t="shared" si="3"/>
        <v>417</v>
      </c>
      <c r="BO87" s="5">
        <v>56</v>
      </c>
      <c r="BP87" s="5">
        <f t="shared" si="4"/>
        <v>168</v>
      </c>
    </row>
    <row r="88" spans="1:68" ht="39" customHeight="1" x14ac:dyDescent="0.25">
      <c r="A88" s="6"/>
      <c r="B88" s="2" t="s">
        <v>163</v>
      </c>
      <c r="C88" s="2" t="s">
        <v>164</v>
      </c>
      <c r="D88" s="2" t="s">
        <v>5</v>
      </c>
      <c r="E88" s="2" t="s">
        <v>13</v>
      </c>
      <c r="F88" s="2" t="s">
        <v>165</v>
      </c>
      <c r="G88" s="2" t="s">
        <v>1238</v>
      </c>
      <c r="H88" s="2" t="s">
        <v>1155</v>
      </c>
      <c r="M88" s="2">
        <v>1</v>
      </c>
      <c r="BL88" s="2">
        <v>1</v>
      </c>
      <c r="BM88" s="5">
        <v>129</v>
      </c>
      <c r="BN88" s="5">
        <f t="shared" si="3"/>
        <v>129</v>
      </c>
      <c r="BO88" s="5">
        <v>52</v>
      </c>
      <c r="BP88" s="5">
        <f t="shared" si="4"/>
        <v>52</v>
      </c>
    </row>
    <row r="89" spans="1:68" ht="39" customHeight="1" x14ac:dyDescent="0.25">
      <c r="A89" s="6"/>
      <c r="B89" s="2" t="s">
        <v>420</v>
      </c>
      <c r="C89" s="2" t="s">
        <v>421</v>
      </c>
      <c r="D89" s="2" t="s">
        <v>7</v>
      </c>
      <c r="E89" s="2" t="s">
        <v>20</v>
      </c>
      <c r="F89" s="2" t="s">
        <v>422</v>
      </c>
      <c r="G89" s="2" t="s">
        <v>1238</v>
      </c>
      <c r="H89" s="2" t="s">
        <v>1155</v>
      </c>
      <c r="BG89" s="2">
        <v>5</v>
      </c>
      <c r="BL89" s="2">
        <v>5</v>
      </c>
      <c r="BM89" s="5">
        <v>565</v>
      </c>
      <c r="BN89" s="5">
        <f t="shared" si="3"/>
        <v>2825</v>
      </c>
      <c r="BO89" s="5">
        <v>226</v>
      </c>
      <c r="BP89" s="5">
        <f t="shared" si="4"/>
        <v>1130</v>
      </c>
    </row>
    <row r="90" spans="1:68" ht="39" customHeight="1" x14ac:dyDescent="0.25">
      <c r="A90" s="6"/>
      <c r="B90" s="2" t="s">
        <v>688</v>
      </c>
      <c r="C90" s="2" t="s">
        <v>689</v>
      </c>
      <c r="D90" s="2" t="s">
        <v>7</v>
      </c>
      <c r="E90" s="2" t="s">
        <v>20</v>
      </c>
      <c r="F90" s="2" t="s">
        <v>690</v>
      </c>
      <c r="G90" s="2" t="s">
        <v>1238</v>
      </c>
      <c r="H90" s="2" t="s">
        <v>1162</v>
      </c>
      <c r="BF90" s="2">
        <v>1</v>
      </c>
      <c r="BG90" s="2">
        <v>1</v>
      </c>
      <c r="BJ90" s="2">
        <v>1</v>
      </c>
      <c r="BL90" s="2">
        <v>3</v>
      </c>
      <c r="BM90" s="5">
        <v>345</v>
      </c>
      <c r="BN90" s="5">
        <f t="shared" si="3"/>
        <v>1035</v>
      </c>
      <c r="BO90" s="5">
        <v>138</v>
      </c>
      <c r="BP90" s="5">
        <f t="shared" si="4"/>
        <v>414</v>
      </c>
    </row>
    <row r="91" spans="1:68" ht="39" customHeight="1" x14ac:dyDescent="0.25">
      <c r="A91" s="6"/>
      <c r="B91" s="2" t="s">
        <v>558</v>
      </c>
      <c r="C91" s="2" t="s">
        <v>559</v>
      </c>
      <c r="D91" s="2" t="s">
        <v>5</v>
      </c>
      <c r="E91" s="2" t="s">
        <v>20</v>
      </c>
      <c r="F91" s="2" t="s">
        <v>104</v>
      </c>
      <c r="G91" s="2" t="s">
        <v>1239</v>
      </c>
      <c r="H91" s="2" t="s">
        <v>1162</v>
      </c>
      <c r="BF91" s="2">
        <v>1</v>
      </c>
      <c r="BI91" s="2">
        <v>1</v>
      </c>
      <c r="BJ91" s="2">
        <v>1</v>
      </c>
      <c r="BL91" s="2">
        <v>3</v>
      </c>
      <c r="BM91" s="5">
        <v>295</v>
      </c>
      <c r="BN91" s="5">
        <f t="shared" si="3"/>
        <v>885</v>
      </c>
      <c r="BO91" s="5">
        <v>118</v>
      </c>
      <c r="BP91" s="5">
        <f t="shared" si="4"/>
        <v>354</v>
      </c>
    </row>
    <row r="92" spans="1:68" ht="39" customHeight="1" x14ac:dyDescent="0.25">
      <c r="A92" s="6"/>
      <c r="B92" s="2" t="s">
        <v>1015</v>
      </c>
      <c r="C92" s="2" t="s">
        <v>559</v>
      </c>
      <c r="D92" s="2" t="s">
        <v>5</v>
      </c>
      <c r="E92" s="2" t="s">
        <v>20</v>
      </c>
      <c r="F92" s="2" t="s">
        <v>690</v>
      </c>
      <c r="G92" s="2" t="s">
        <v>1239</v>
      </c>
      <c r="H92" s="2" t="s">
        <v>1162</v>
      </c>
      <c r="BF92" s="2">
        <v>3</v>
      </c>
      <c r="BG92" s="2">
        <v>2</v>
      </c>
      <c r="BI92" s="2">
        <v>1</v>
      </c>
      <c r="BJ92" s="2">
        <v>1</v>
      </c>
      <c r="BL92" s="2">
        <v>7</v>
      </c>
      <c r="BM92" s="5">
        <v>295</v>
      </c>
      <c r="BN92" s="5">
        <f t="shared" si="3"/>
        <v>2065</v>
      </c>
      <c r="BO92" s="5">
        <v>118</v>
      </c>
      <c r="BP92" s="5">
        <f t="shared" si="4"/>
        <v>826</v>
      </c>
    </row>
    <row r="93" spans="1:68" ht="39" customHeight="1" x14ac:dyDescent="0.25">
      <c r="A93" s="6"/>
      <c r="B93" s="2" t="s">
        <v>564</v>
      </c>
      <c r="C93" s="2" t="s">
        <v>565</v>
      </c>
      <c r="D93" s="2" t="s">
        <v>5</v>
      </c>
      <c r="E93" s="2" t="s">
        <v>20</v>
      </c>
      <c r="F93" s="2" t="s">
        <v>119</v>
      </c>
      <c r="G93" s="2" t="s">
        <v>1239</v>
      </c>
      <c r="H93" s="2" t="s">
        <v>1162</v>
      </c>
      <c r="BG93" s="2">
        <v>2</v>
      </c>
      <c r="BI93" s="2">
        <v>1</v>
      </c>
      <c r="BJ93" s="2">
        <v>1</v>
      </c>
      <c r="BL93" s="2">
        <v>4</v>
      </c>
      <c r="BM93" s="5">
        <v>295</v>
      </c>
      <c r="BN93" s="5">
        <f t="shared" si="3"/>
        <v>1180</v>
      </c>
      <c r="BO93" s="5">
        <v>118</v>
      </c>
      <c r="BP93" s="5">
        <f t="shared" si="4"/>
        <v>472</v>
      </c>
    </row>
    <row r="94" spans="1:68" ht="39" customHeight="1" x14ac:dyDescent="0.25">
      <c r="A94" s="6"/>
      <c r="B94" s="2" t="s">
        <v>748</v>
      </c>
      <c r="C94" s="2" t="s">
        <v>565</v>
      </c>
      <c r="D94" s="2" t="s">
        <v>5</v>
      </c>
      <c r="E94" s="2" t="s">
        <v>20</v>
      </c>
      <c r="F94" s="2" t="s">
        <v>35</v>
      </c>
      <c r="G94" s="2" t="s">
        <v>1238</v>
      </c>
      <c r="H94" s="2" t="s">
        <v>1162</v>
      </c>
      <c r="BJ94" s="2">
        <v>1</v>
      </c>
      <c r="BL94" s="2">
        <v>1</v>
      </c>
      <c r="BM94" s="5">
        <v>295</v>
      </c>
      <c r="BN94" s="5">
        <f t="shared" si="3"/>
        <v>295</v>
      </c>
      <c r="BO94" s="5">
        <v>118</v>
      </c>
      <c r="BP94" s="5">
        <f t="shared" si="4"/>
        <v>118</v>
      </c>
    </row>
    <row r="95" spans="1:68" ht="39" customHeight="1" x14ac:dyDescent="0.25">
      <c r="A95" s="6"/>
      <c r="B95" s="2" t="s">
        <v>905</v>
      </c>
      <c r="C95" s="2" t="s">
        <v>906</v>
      </c>
      <c r="D95" s="2" t="s">
        <v>5</v>
      </c>
      <c r="E95" s="2" t="s">
        <v>20</v>
      </c>
      <c r="F95" s="2" t="s">
        <v>531</v>
      </c>
      <c r="G95" s="2" t="s">
        <v>1238</v>
      </c>
      <c r="H95" s="2" t="s">
        <v>1162</v>
      </c>
      <c r="BF95" s="2">
        <v>2</v>
      </c>
      <c r="BI95" s="2">
        <v>1</v>
      </c>
      <c r="BJ95" s="2">
        <v>1</v>
      </c>
      <c r="BL95" s="2">
        <v>4</v>
      </c>
      <c r="BM95" s="5">
        <v>245</v>
      </c>
      <c r="BN95" s="5">
        <f t="shared" si="3"/>
        <v>980</v>
      </c>
      <c r="BO95" s="5">
        <v>98</v>
      </c>
      <c r="BP95" s="5">
        <f t="shared" si="4"/>
        <v>392</v>
      </c>
    </row>
    <row r="96" spans="1:68" ht="39" customHeight="1" x14ac:dyDescent="0.25">
      <c r="A96" s="6"/>
      <c r="B96" s="2" t="s">
        <v>766</v>
      </c>
      <c r="C96" s="2" t="s">
        <v>767</v>
      </c>
      <c r="D96" s="2" t="s">
        <v>5</v>
      </c>
      <c r="E96" s="2" t="s">
        <v>20</v>
      </c>
      <c r="F96" s="2" t="s">
        <v>422</v>
      </c>
      <c r="G96" s="2" t="s">
        <v>1238</v>
      </c>
      <c r="H96" s="2" t="s">
        <v>1155</v>
      </c>
      <c r="BF96" s="2">
        <v>1</v>
      </c>
      <c r="BI96" s="2">
        <v>1</v>
      </c>
      <c r="BL96" s="2">
        <v>2</v>
      </c>
      <c r="BM96" s="5">
        <v>525</v>
      </c>
      <c r="BN96" s="5">
        <f t="shared" si="3"/>
        <v>1050</v>
      </c>
      <c r="BO96" s="5">
        <v>210</v>
      </c>
      <c r="BP96" s="5">
        <f t="shared" si="4"/>
        <v>420</v>
      </c>
    </row>
    <row r="97" spans="1:68" ht="39" customHeight="1" x14ac:dyDescent="0.25">
      <c r="A97" s="6"/>
      <c r="B97" s="2" t="s">
        <v>897</v>
      </c>
      <c r="C97" s="2" t="s">
        <v>872</v>
      </c>
      <c r="D97" s="2" t="s">
        <v>5</v>
      </c>
      <c r="E97" s="2" t="s">
        <v>20</v>
      </c>
      <c r="F97" s="2" t="s">
        <v>256</v>
      </c>
      <c r="G97" s="2" t="s">
        <v>1238</v>
      </c>
      <c r="H97" s="2" t="s">
        <v>1162</v>
      </c>
      <c r="BF97" s="2">
        <v>1</v>
      </c>
      <c r="BG97" s="2">
        <v>2</v>
      </c>
      <c r="BI97" s="2">
        <v>3</v>
      </c>
      <c r="BJ97" s="2">
        <v>1</v>
      </c>
      <c r="BL97" s="2">
        <v>7</v>
      </c>
      <c r="BM97" s="5">
        <v>275</v>
      </c>
      <c r="BN97" s="5">
        <f t="shared" si="3"/>
        <v>1925</v>
      </c>
      <c r="BO97" s="5">
        <v>110</v>
      </c>
      <c r="BP97" s="5">
        <f t="shared" si="4"/>
        <v>770</v>
      </c>
    </row>
    <row r="98" spans="1:68" ht="39" customHeight="1" x14ac:dyDescent="0.25">
      <c r="A98" s="6"/>
      <c r="B98" s="2" t="s">
        <v>871</v>
      </c>
      <c r="C98" s="2" t="s">
        <v>872</v>
      </c>
      <c r="D98" s="2" t="s">
        <v>5</v>
      </c>
      <c r="E98" s="2" t="s">
        <v>20</v>
      </c>
      <c r="F98" s="2" t="s">
        <v>770</v>
      </c>
      <c r="G98" s="2" t="s">
        <v>1238</v>
      </c>
      <c r="H98" s="2" t="s">
        <v>1162</v>
      </c>
      <c r="BF98" s="2">
        <v>1</v>
      </c>
      <c r="BG98" s="2">
        <v>1</v>
      </c>
      <c r="BI98" s="2">
        <v>9</v>
      </c>
      <c r="BJ98" s="2">
        <v>2</v>
      </c>
      <c r="BL98" s="2">
        <v>13</v>
      </c>
      <c r="BM98" s="5">
        <v>275</v>
      </c>
      <c r="BN98" s="5">
        <f t="shared" si="3"/>
        <v>3575</v>
      </c>
      <c r="BO98" s="5">
        <v>110</v>
      </c>
      <c r="BP98" s="5">
        <f t="shared" si="4"/>
        <v>1430</v>
      </c>
    </row>
    <row r="99" spans="1:68" ht="39" customHeight="1" x14ac:dyDescent="0.25">
      <c r="A99" s="6"/>
      <c r="B99" s="2" t="s">
        <v>435</v>
      </c>
      <c r="C99" s="2" t="s">
        <v>436</v>
      </c>
      <c r="D99" s="2" t="s">
        <v>5</v>
      </c>
      <c r="E99" s="2" t="s">
        <v>20</v>
      </c>
      <c r="F99" s="2" t="s">
        <v>139</v>
      </c>
      <c r="G99" s="2" t="s">
        <v>1238</v>
      </c>
      <c r="H99" s="2" t="s">
        <v>1162</v>
      </c>
      <c r="BG99" s="2">
        <v>1</v>
      </c>
      <c r="BL99" s="2">
        <v>1</v>
      </c>
      <c r="BM99" s="5">
        <v>495</v>
      </c>
      <c r="BN99" s="5">
        <f t="shared" si="3"/>
        <v>495</v>
      </c>
      <c r="BO99" s="5">
        <v>198</v>
      </c>
      <c r="BP99" s="5">
        <f t="shared" si="4"/>
        <v>198</v>
      </c>
    </row>
    <row r="100" spans="1:68" ht="39" customHeight="1" x14ac:dyDescent="0.25">
      <c r="A100" s="6"/>
      <c r="B100" s="2" t="s">
        <v>754</v>
      </c>
      <c r="C100" s="2" t="s">
        <v>755</v>
      </c>
      <c r="D100" s="2" t="s">
        <v>5</v>
      </c>
      <c r="E100" s="2" t="s">
        <v>20</v>
      </c>
      <c r="F100" s="2" t="s">
        <v>756</v>
      </c>
      <c r="G100" s="2" t="s">
        <v>1238</v>
      </c>
      <c r="H100" s="2" t="s">
        <v>1162</v>
      </c>
      <c r="BI100" s="2">
        <v>1</v>
      </c>
      <c r="BL100" s="2">
        <v>1</v>
      </c>
      <c r="BM100" s="5">
        <v>495</v>
      </c>
      <c r="BN100" s="5">
        <f t="shared" si="3"/>
        <v>495</v>
      </c>
      <c r="BO100" s="5">
        <v>198</v>
      </c>
      <c r="BP100" s="5">
        <f t="shared" si="4"/>
        <v>198</v>
      </c>
    </row>
    <row r="101" spans="1:68" ht="39" customHeight="1" x14ac:dyDescent="0.25">
      <c r="A101" s="6"/>
      <c r="B101" s="2" t="s">
        <v>454</v>
      </c>
      <c r="C101" s="2" t="s">
        <v>455</v>
      </c>
      <c r="D101" s="2" t="s">
        <v>5</v>
      </c>
      <c r="E101" s="2" t="s">
        <v>20</v>
      </c>
      <c r="F101" s="2" t="s">
        <v>32</v>
      </c>
      <c r="G101" s="2" t="s">
        <v>1238</v>
      </c>
      <c r="H101" s="2" t="s">
        <v>1155</v>
      </c>
      <c r="BI101" s="2">
        <v>1</v>
      </c>
      <c r="BJ101" s="2">
        <v>1</v>
      </c>
      <c r="BL101" s="2">
        <v>2</v>
      </c>
      <c r="BM101" s="5">
        <v>345</v>
      </c>
      <c r="BN101" s="5">
        <f t="shared" si="3"/>
        <v>690</v>
      </c>
      <c r="BO101" s="5">
        <v>138</v>
      </c>
      <c r="BP101" s="5">
        <f t="shared" si="4"/>
        <v>276</v>
      </c>
    </row>
    <row r="102" spans="1:68" ht="39" customHeight="1" x14ac:dyDescent="0.25">
      <c r="A102" s="6"/>
      <c r="B102" s="2" t="s">
        <v>672</v>
      </c>
      <c r="C102" s="2" t="s">
        <v>673</v>
      </c>
      <c r="D102" s="2" t="s">
        <v>5</v>
      </c>
      <c r="E102" s="2" t="s">
        <v>20</v>
      </c>
      <c r="F102" s="2" t="s">
        <v>674</v>
      </c>
      <c r="G102" s="2" t="s">
        <v>1238</v>
      </c>
      <c r="H102" s="2" t="s">
        <v>1162</v>
      </c>
      <c r="BG102" s="2">
        <v>1</v>
      </c>
      <c r="BL102" s="2">
        <v>1</v>
      </c>
      <c r="BM102" s="5">
        <v>345</v>
      </c>
      <c r="BN102" s="5">
        <f t="shared" si="3"/>
        <v>345</v>
      </c>
      <c r="BO102" s="5">
        <v>138</v>
      </c>
      <c r="BP102" s="5">
        <f t="shared" si="4"/>
        <v>138</v>
      </c>
    </row>
    <row r="103" spans="1:68" ht="39" customHeight="1" x14ac:dyDescent="0.25">
      <c r="A103" s="6"/>
      <c r="B103" s="2" t="s">
        <v>957</v>
      </c>
      <c r="C103" s="2" t="s">
        <v>958</v>
      </c>
      <c r="D103" s="2" t="s">
        <v>5</v>
      </c>
      <c r="E103" s="2" t="s">
        <v>20</v>
      </c>
      <c r="F103" s="2" t="s">
        <v>32</v>
      </c>
      <c r="G103" s="2" t="s">
        <v>1238</v>
      </c>
      <c r="H103" s="2" t="s">
        <v>1162</v>
      </c>
      <c r="BF103" s="2">
        <v>2</v>
      </c>
      <c r="BG103" s="2">
        <v>3</v>
      </c>
      <c r="BI103" s="2">
        <v>4</v>
      </c>
      <c r="BJ103" s="2">
        <v>2</v>
      </c>
      <c r="BL103" s="2">
        <v>11</v>
      </c>
      <c r="BM103" s="5">
        <v>275</v>
      </c>
      <c r="BN103" s="5">
        <f t="shared" si="3"/>
        <v>3025</v>
      </c>
      <c r="BO103" s="5">
        <v>110</v>
      </c>
      <c r="BP103" s="5">
        <f t="shared" si="4"/>
        <v>1210</v>
      </c>
    </row>
    <row r="104" spans="1:68" ht="39" customHeight="1" x14ac:dyDescent="0.25">
      <c r="A104" s="6"/>
      <c r="B104" s="2" t="s">
        <v>529</v>
      </c>
      <c r="C104" s="2" t="s">
        <v>530</v>
      </c>
      <c r="D104" s="2" t="s">
        <v>5</v>
      </c>
      <c r="E104" s="2" t="s">
        <v>20</v>
      </c>
      <c r="F104" s="2" t="s">
        <v>531</v>
      </c>
      <c r="G104" s="2" t="s">
        <v>1238</v>
      </c>
      <c r="H104" s="2" t="s">
        <v>1162</v>
      </c>
      <c r="BI104" s="2">
        <v>3</v>
      </c>
      <c r="BL104" s="2">
        <v>3</v>
      </c>
      <c r="BM104" s="5">
        <v>295</v>
      </c>
      <c r="BN104" s="5">
        <f t="shared" si="3"/>
        <v>885</v>
      </c>
      <c r="BO104" s="5">
        <v>118</v>
      </c>
      <c r="BP104" s="5">
        <f t="shared" si="4"/>
        <v>354</v>
      </c>
    </row>
    <row r="105" spans="1:68" ht="39" customHeight="1" x14ac:dyDescent="0.25">
      <c r="A105" s="6"/>
      <c r="B105" s="2" t="s">
        <v>839</v>
      </c>
      <c r="C105" s="2" t="s">
        <v>840</v>
      </c>
      <c r="D105" s="2" t="s">
        <v>7</v>
      </c>
      <c r="E105" s="2" t="s">
        <v>0</v>
      </c>
      <c r="F105" s="2" t="s">
        <v>56</v>
      </c>
      <c r="G105" s="2" t="s">
        <v>1239</v>
      </c>
      <c r="H105" s="2" t="s">
        <v>1155</v>
      </c>
      <c r="BG105" s="2">
        <v>1</v>
      </c>
      <c r="BL105" s="2">
        <v>1</v>
      </c>
      <c r="BM105" s="5">
        <v>475</v>
      </c>
      <c r="BN105" s="5">
        <f t="shared" si="3"/>
        <v>475</v>
      </c>
      <c r="BO105" s="5">
        <v>190</v>
      </c>
      <c r="BP105" s="5">
        <f t="shared" si="4"/>
        <v>190</v>
      </c>
    </row>
    <row r="106" spans="1:68" ht="39" customHeight="1" x14ac:dyDescent="0.25">
      <c r="A106" s="6"/>
      <c r="B106" s="2" t="s">
        <v>626</v>
      </c>
      <c r="C106" s="2" t="s">
        <v>211</v>
      </c>
      <c r="D106" s="2" t="s">
        <v>7</v>
      </c>
      <c r="E106" s="2" t="s">
        <v>0</v>
      </c>
      <c r="F106" s="2" t="s">
        <v>275</v>
      </c>
      <c r="G106" s="2" t="s">
        <v>1239</v>
      </c>
      <c r="H106" s="2" t="s">
        <v>1162</v>
      </c>
      <c r="BD106" s="2">
        <v>2</v>
      </c>
      <c r="BF106" s="2">
        <v>1</v>
      </c>
      <c r="BL106" s="2">
        <v>3</v>
      </c>
      <c r="BM106" s="5">
        <v>445</v>
      </c>
      <c r="BN106" s="5">
        <f t="shared" si="3"/>
        <v>1335</v>
      </c>
      <c r="BO106" s="5">
        <v>178</v>
      </c>
      <c r="BP106" s="5">
        <f t="shared" si="4"/>
        <v>534</v>
      </c>
    </row>
    <row r="107" spans="1:68" ht="39" customHeight="1" x14ac:dyDescent="0.25">
      <c r="A107" s="6"/>
      <c r="B107" s="2" t="s">
        <v>210</v>
      </c>
      <c r="C107" s="2" t="s">
        <v>211</v>
      </c>
      <c r="D107" s="2" t="s">
        <v>7</v>
      </c>
      <c r="E107" s="2" t="s">
        <v>0</v>
      </c>
      <c r="F107" s="2" t="s">
        <v>78</v>
      </c>
      <c r="G107" s="2" t="s">
        <v>1238</v>
      </c>
      <c r="H107" s="2" t="s">
        <v>1162</v>
      </c>
      <c r="BF107" s="2">
        <v>2</v>
      </c>
      <c r="BG107" s="2">
        <v>2</v>
      </c>
      <c r="BL107" s="2">
        <v>4</v>
      </c>
      <c r="BM107" s="5">
        <v>445</v>
      </c>
      <c r="BN107" s="5">
        <f t="shared" si="3"/>
        <v>1780</v>
      </c>
      <c r="BO107" s="5">
        <v>178</v>
      </c>
      <c r="BP107" s="5">
        <f t="shared" si="4"/>
        <v>712</v>
      </c>
    </row>
    <row r="108" spans="1:68" ht="39" customHeight="1" x14ac:dyDescent="0.25">
      <c r="A108" s="6"/>
      <c r="B108" s="2" t="s">
        <v>63</v>
      </c>
      <c r="C108" s="2" t="s">
        <v>64</v>
      </c>
      <c r="D108" s="2" t="s">
        <v>7</v>
      </c>
      <c r="E108" s="2" t="s">
        <v>0</v>
      </c>
      <c r="F108" s="2" t="s">
        <v>56</v>
      </c>
      <c r="G108" s="2" t="s">
        <v>1238</v>
      </c>
      <c r="H108" s="2" t="s">
        <v>1162</v>
      </c>
      <c r="BD108" s="2">
        <v>2</v>
      </c>
      <c r="BF108" s="2">
        <v>2</v>
      </c>
      <c r="BG108" s="2">
        <v>2</v>
      </c>
      <c r="BI108" s="2">
        <v>3</v>
      </c>
      <c r="BL108" s="2">
        <v>9</v>
      </c>
      <c r="BM108" s="5">
        <v>495</v>
      </c>
      <c r="BN108" s="5">
        <f t="shared" si="3"/>
        <v>4455</v>
      </c>
      <c r="BO108" s="5">
        <v>198</v>
      </c>
      <c r="BP108" s="5">
        <f t="shared" si="4"/>
        <v>1782</v>
      </c>
    </row>
    <row r="109" spans="1:68" ht="39" customHeight="1" x14ac:dyDescent="0.25">
      <c r="A109" s="6"/>
      <c r="B109" s="2" t="s">
        <v>368</v>
      </c>
      <c r="C109" s="2" t="s">
        <v>369</v>
      </c>
      <c r="D109" s="2" t="s">
        <v>7</v>
      </c>
      <c r="E109" s="2" t="s">
        <v>0</v>
      </c>
      <c r="F109" s="2" t="s">
        <v>35</v>
      </c>
      <c r="G109" s="2" t="s">
        <v>1239</v>
      </c>
      <c r="H109" s="2" t="s">
        <v>1171</v>
      </c>
      <c r="BF109" s="2">
        <v>3</v>
      </c>
      <c r="BL109" s="2">
        <v>3</v>
      </c>
      <c r="BM109" s="5">
        <v>395</v>
      </c>
      <c r="BN109" s="5">
        <f t="shared" si="3"/>
        <v>1185</v>
      </c>
      <c r="BO109" s="5">
        <v>158</v>
      </c>
      <c r="BP109" s="5">
        <f t="shared" si="4"/>
        <v>474</v>
      </c>
    </row>
    <row r="110" spans="1:68" ht="39" customHeight="1" x14ac:dyDescent="0.25">
      <c r="A110" s="6"/>
      <c r="B110" s="2" t="s">
        <v>583</v>
      </c>
      <c r="C110" s="2" t="s">
        <v>584</v>
      </c>
      <c r="D110" s="2" t="s">
        <v>7</v>
      </c>
      <c r="E110" s="2" t="s">
        <v>0</v>
      </c>
      <c r="F110" s="2" t="s">
        <v>32</v>
      </c>
      <c r="G110" s="2" t="s">
        <v>1239</v>
      </c>
      <c r="H110" s="2" t="s">
        <v>1162</v>
      </c>
      <c r="BF110" s="2">
        <v>1</v>
      </c>
      <c r="BL110" s="2">
        <v>1</v>
      </c>
      <c r="BM110" s="5">
        <v>495</v>
      </c>
      <c r="BN110" s="5">
        <f t="shared" si="3"/>
        <v>495</v>
      </c>
      <c r="BO110" s="5">
        <v>198</v>
      </c>
      <c r="BP110" s="5">
        <f t="shared" si="4"/>
        <v>198</v>
      </c>
    </row>
    <row r="111" spans="1:68" ht="39" customHeight="1" x14ac:dyDescent="0.25">
      <c r="A111" s="6"/>
      <c r="B111" s="2" t="s">
        <v>482</v>
      </c>
      <c r="C111" s="2" t="s">
        <v>483</v>
      </c>
      <c r="D111" s="2" t="s">
        <v>7</v>
      </c>
      <c r="E111" s="2" t="s">
        <v>0</v>
      </c>
      <c r="F111" s="2" t="s">
        <v>56</v>
      </c>
      <c r="G111" s="2" t="s">
        <v>1239</v>
      </c>
      <c r="H111" s="2" t="s">
        <v>1155</v>
      </c>
      <c r="BD111" s="2">
        <v>1</v>
      </c>
      <c r="BL111" s="2">
        <v>1</v>
      </c>
      <c r="BM111" s="5">
        <v>475</v>
      </c>
      <c r="BN111" s="5">
        <f t="shared" si="3"/>
        <v>475</v>
      </c>
      <c r="BO111" s="5">
        <v>190</v>
      </c>
      <c r="BP111" s="5">
        <f t="shared" si="4"/>
        <v>190</v>
      </c>
    </row>
    <row r="112" spans="1:68" ht="39" customHeight="1" x14ac:dyDescent="0.25">
      <c r="A112" s="6"/>
      <c r="B112" s="2" t="s">
        <v>869</v>
      </c>
      <c r="C112" s="2" t="s">
        <v>870</v>
      </c>
      <c r="D112" s="2" t="s">
        <v>7</v>
      </c>
      <c r="E112" s="2" t="s">
        <v>0</v>
      </c>
      <c r="F112" s="2" t="s">
        <v>32</v>
      </c>
      <c r="G112" s="2" t="s">
        <v>1238</v>
      </c>
      <c r="H112" s="2" t="s">
        <v>1162</v>
      </c>
      <c r="BF112" s="2">
        <v>5</v>
      </c>
      <c r="BG112" s="2">
        <v>4</v>
      </c>
      <c r="BI112" s="2">
        <v>3</v>
      </c>
      <c r="BL112" s="2">
        <v>12</v>
      </c>
      <c r="BM112" s="5">
        <v>645</v>
      </c>
      <c r="BN112" s="5">
        <f t="shared" si="3"/>
        <v>7740</v>
      </c>
      <c r="BO112" s="5">
        <v>258</v>
      </c>
      <c r="BP112" s="5">
        <f t="shared" si="4"/>
        <v>3096</v>
      </c>
    </row>
    <row r="113" spans="1:68" ht="39" customHeight="1" x14ac:dyDescent="0.25">
      <c r="A113" s="6"/>
      <c r="B113" s="2" t="s">
        <v>320</v>
      </c>
      <c r="C113" s="2" t="s">
        <v>321</v>
      </c>
      <c r="D113" s="2" t="s">
        <v>7</v>
      </c>
      <c r="E113" s="2" t="s">
        <v>0</v>
      </c>
      <c r="F113" s="2" t="s">
        <v>59</v>
      </c>
      <c r="G113" s="2" t="s">
        <v>1238</v>
      </c>
      <c r="H113" s="2" t="s">
        <v>1162</v>
      </c>
      <c r="BD113" s="2">
        <v>1</v>
      </c>
      <c r="BF113" s="2">
        <v>2</v>
      </c>
      <c r="BG113" s="2">
        <v>4</v>
      </c>
      <c r="BL113" s="2">
        <v>7</v>
      </c>
      <c r="BM113" s="5">
        <v>645</v>
      </c>
      <c r="BN113" s="5">
        <f t="shared" si="3"/>
        <v>4515</v>
      </c>
      <c r="BO113" s="5">
        <v>258</v>
      </c>
      <c r="BP113" s="5">
        <f t="shared" si="4"/>
        <v>1806</v>
      </c>
    </row>
    <row r="114" spans="1:68" ht="39" customHeight="1" x14ac:dyDescent="0.25">
      <c r="A114" s="6"/>
      <c r="B114" s="2" t="s">
        <v>715</v>
      </c>
      <c r="C114" s="2" t="s">
        <v>716</v>
      </c>
      <c r="D114" s="2" t="s">
        <v>7</v>
      </c>
      <c r="E114" s="2" t="s">
        <v>0</v>
      </c>
      <c r="F114" s="2" t="s">
        <v>83</v>
      </c>
      <c r="G114" s="2" t="s">
        <v>1238</v>
      </c>
      <c r="H114" s="2" t="s">
        <v>1155</v>
      </c>
      <c r="BE114" s="2">
        <v>1</v>
      </c>
      <c r="BL114" s="2">
        <v>1</v>
      </c>
      <c r="BM114" s="5">
        <v>695</v>
      </c>
      <c r="BN114" s="5">
        <f t="shared" si="3"/>
        <v>695</v>
      </c>
      <c r="BO114" s="5">
        <v>278</v>
      </c>
      <c r="BP114" s="5">
        <f t="shared" si="4"/>
        <v>278</v>
      </c>
    </row>
    <row r="115" spans="1:68" ht="39" customHeight="1" x14ac:dyDescent="0.25">
      <c r="A115" s="6"/>
      <c r="B115" s="2" t="s">
        <v>936</v>
      </c>
      <c r="C115" s="2" t="s">
        <v>937</v>
      </c>
      <c r="D115" s="2" t="s">
        <v>7</v>
      </c>
      <c r="E115" s="2" t="s">
        <v>0</v>
      </c>
      <c r="F115" s="2" t="s">
        <v>663</v>
      </c>
      <c r="G115" s="2" t="s">
        <v>1238</v>
      </c>
      <c r="H115" s="2" t="s">
        <v>1155</v>
      </c>
      <c r="BF115" s="2">
        <v>2</v>
      </c>
      <c r="BG115" s="2">
        <v>3</v>
      </c>
      <c r="BI115" s="2">
        <v>1</v>
      </c>
      <c r="BL115" s="2">
        <v>6</v>
      </c>
      <c r="BM115" s="5">
        <v>455</v>
      </c>
      <c r="BN115" s="5">
        <f t="shared" si="3"/>
        <v>2730</v>
      </c>
      <c r="BO115" s="5">
        <v>182</v>
      </c>
      <c r="BP115" s="5">
        <f t="shared" si="4"/>
        <v>1092</v>
      </c>
    </row>
    <row r="116" spans="1:68" ht="39" customHeight="1" x14ac:dyDescent="0.25">
      <c r="A116" s="6"/>
      <c r="B116" s="2" t="s">
        <v>1104</v>
      </c>
      <c r="C116" s="2" t="s">
        <v>1105</v>
      </c>
      <c r="D116" s="2" t="s">
        <v>7</v>
      </c>
      <c r="E116" s="2" t="s">
        <v>0</v>
      </c>
      <c r="F116" s="2" t="s">
        <v>251</v>
      </c>
      <c r="G116" s="2" t="s">
        <v>1238</v>
      </c>
      <c r="H116" s="2" t="s">
        <v>1155</v>
      </c>
      <c r="BG116" s="2">
        <v>1</v>
      </c>
      <c r="BI116" s="2">
        <v>1</v>
      </c>
      <c r="BL116" s="2">
        <v>2</v>
      </c>
      <c r="BM116" s="5">
        <v>575</v>
      </c>
      <c r="BN116" s="5">
        <f t="shared" si="3"/>
        <v>1150</v>
      </c>
      <c r="BO116" s="5">
        <v>230</v>
      </c>
      <c r="BP116" s="5">
        <f t="shared" si="4"/>
        <v>460</v>
      </c>
    </row>
    <row r="117" spans="1:68" ht="39" customHeight="1" x14ac:dyDescent="0.25">
      <c r="A117" s="6"/>
      <c r="B117" s="2" t="s">
        <v>203</v>
      </c>
      <c r="C117" s="2" t="s">
        <v>204</v>
      </c>
      <c r="D117" s="2" t="s">
        <v>3</v>
      </c>
      <c r="E117" s="2" t="s">
        <v>0</v>
      </c>
      <c r="F117" s="2" t="s">
        <v>139</v>
      </c>
      <c r="G117" s="2" t="s">
        <v>1238</v>
      </c>
      <c r="H117" s="2" t="s">
        <v>1168</v>
      </c>
      <c r="BH117" s="2">
        <v>3</v>
      </c>
      <c r="BL117" s="2">
        <v>3</v>
      </c>
      <c r="BM117" s="5">
        <v>1095</v>
      </c>
      <c r="BN117" s="5">
        <f t="shared" si="3"/>
        <v>3285</v>
      </c>
      <c r="BO117" s="5">
        <v>438</v>
      </c>
      <c r="BP117" s="5">
        <f t="shared" si="4"/>
        <v>1314</v>
      </c>
    </row>
    <row r="118" spans="1:68" ht="39" customHeight="1" x14ac:dyDescent="0.25">
      <c r="A118" s="6"/>
      <c r="B118" s="2" t="s">
        <v>125</v>
      </c>
      <c r="C118" s="2" t="s">
        <v>126</v>
      </c>
      <c r="D118" s="2" t="s">
        <v>3</v>
      </c>
      <c r="E118" s="2" t="s">
        <v>0</v>
      </c>
      <c r="F118" s="2" t="s">
        <v>127</v>
      </c>
      <c r="G118" s="2" t="s">
        <v>1238</v>
      </c>
      <c r="H118" s="2" t="s">
        <v>1168</v>
      </c>
      <c r="BH118" s="2">
        <v>6</v>
      </c>
      <c r="BL118" s="2">
        <v>6</v>
      </c>
      <c r="BM118" s="5">
        <v>785</v>
      </c>
      <c r="BN118" s="5">
        <f t="shared" si="3"/>
        <v>4710</v>
      </c>
      <c r="BO118" s="5">
        <v>314</v>
      </c>
      <c r="BP118" s="5">
        <f t="shared" si="4"/>
        <v>1884</v>
      </c>
    </row>
    <row r="119" spans="1:68" ht="39" customHeight="1" x14ac:dyDescent="0.25">
      <c r="A119" s="6"/>
      <c r="B119" s="2" t="s">
        <v>525</v>
      </c>
      <c r="C119" s="2" t="s">
        <v>526</v>
      </c>
      <c r="D119" s="2" t="s">
        <v>3</v>
      </c>
      <c r="E119" s="2" t="s">
        <v>0</v>
      </c>
      <c r="F119" s="2" t="s">
        <v>104</v>
      </c>
      <c r="G119" s="2" t="s">
        <v>1239</v>
      </c>
      <c r="H119" s="2" t="s">
        <v>1171</v>
      </c>
      <c r="BE119" s="2">
        <v>1</v>
      </c>
      <c r="BL119" s="2">
        <v>1</v>
      </c>
      <c r="BM119" s="5">
        <v>795</v>
      </c>
      <c r="BN119" s="5">
        <f t="shared" si="3"/>
        <v>795</v>
      </c>
      <c r="BO119" s="5">
        <v>318</v>
      </c>
      <c r="BP119" s="5">
        <f t="shared" si="4"/>
        <v>318</v>
      </c>
    </row>
    <row r="120" spans="1:68" ht="39" customHeight="1" x14ac:dyDescent="0.25">
      <c r="A120" s="6"/>
      <c r="B120" s="2" t="s">
        <v>700</v>
      </c>
      <c r="C120" s="2" t="s">
        <v>701</v>
      </c>
      <c r="D120" s="2" t="s">
        <v>3</v>
      </c>
      <c r="E120" s="2" t="s">
        <v>0</v>
      </c>
      <c r="F120" s="2" t="s">
        <v>32</v>
      </c>
      <c r="G120" s="2" t="s">
        <v>1239</v>
      </c>
      <c r="H120" s="2" t="s">
        <v>1166</v>
      </c>
      <c r="BE120" s="2">
        <v>3</v>
      </c>
      <c r="BL120" s="2">
        <v>3</v>
      </c>
      <c r="BM120" s="5">
        <v>895</v>
      </c>
      <c r="BN120" s="5">
        <f t="shared" si="3"/>
        <v>2685</v>
      </c>
      <c r="BO120" s="5">
        <v>358</v>
      </c>
      <c r="BP120" s="5">
        <f t="shared" si="4"/>
        <v>1074</v>
      </c>
    </row>
    <row r="121" spans="1:68" ht="39" customHeight="1" x14ac:dyDescent="0.25">
      <c r="A121" s="6"/>
      <c r="B121" s="2" t="s">
        <v>523</v>
      </c>
      <c r="C121" s="2" t="s">
        <v>524</v>
      </c>
      <c r="D121" s="2" t="s">
        <v>3</v>
      </c>
      <c r="E121" s="2" t="s">
        <v>0</v>
      </c>
      <c r="F121" s="2" t="s">
        <v>38</v>
      </c>
      <c r="G121" s="2" t="s">
        <v>1239</v>
      </c>
      <c r="H121" s="2" t="s">
        <v>1162</v>
      </c>
      <c r="BH121" s="2">
        <v>1</v>
      </c>
      <c r="BL121" s="2">
        <v>1</v>
      </c>
      <c r="BM121" s="5">
        <v>795</v>
      </c>
      <c r="BN121" s="5">
        <f t="shared" si="3"/>
        <v>795</v>
      </c>
      <c r="BO121" s="5">
        <v>318</v>
      </c>
      <c r="BP121" s="5">
        <f t="shared" si="4"/>
        <v>318</v>
      </c>
    </row>
    <row r="122" spans="1:68" ht="39" customHeight="1" x14ac:dyDescent="0.25">
      <c r="A122" s="6"/>
      <c r="B122" s="2" t="s">
        <v>666</v>
      </c>
      <c r="C122" s="2" t="s">
        <v>667</v>
      </c>
      <c r="D122" s="2" t="s">
        <v>3</v>
      </c>
      <c r="E122" s="2" t="s">
        <v>0</v>
      </c>
      <c r="F122" s="2" t="s">
        <v>275</v>
      </c>
      <c r="G122" s="2" t="s">
        <v>1239</v>
      </c>
      <c r="H122" s="2" t="s">
        <v>1155</v>
      </c>
      <c r="BH122" s="2">
        <v>1</v>
      </c>
      <c r="BL122" s="2">
        <v>1</v>
      </c>
      <c r="BM122" s="5">
        <v>1245</v>
      </c>
      <c r="BN122" s="5">
        <f t="shared" si="3"/>
        <v>1245</v>
      </c>
      <c r="BO122" s="5">
        <v>498</v>
      </c>
      <c r="BP122" s="5">
        <f t="shared" si="4"/>
        <v>498</v>
      </c>
    </row>
    <row r="123" spans="1:68" ht="39" customHeight="1" x14ac:dyDescent="0.25">
      <c r="A123" s="6"/>
      <c r="B123" s="2" t="s">
        <v>604</v>
      </c>
      <c r="C123" s="2" t="s">
        <v>605</v>
      </c>
      <c r="D123" s="2" t="s">
        <v>3</v>
      </c>
      <c r="E123" s="2" t="s">
        <v>0</v>
      </c>
      <c r="F123" s="2" t="s">
        <v>365</v>
      </c>
      <c r="G123" s="2" t="s">
        <v>1238</v>
      </c>
      <c r="H123" s="2" t="s">
        <v>1155</v>
      </c>
      <c r="BE123" s="2">
        <v>4</v>
      </c>
      <c r="BL123" s="2">
        <v>4</v>
      </c>
      <c r="BM123" s="5">
        <v>1495</v>
      </c>
      <c r="BN123" s="5">
        <f t="shared" si="3"/>
        <v>5980</v>
      </c>
      <c r="BO123" s="5">
        <v>598</v>
      </c>
      <c r="BP123" s="5">
        <f t="shared" si="4"/>
        <v>2392</v>
      </c>
    </row>
    <row r="124" spans="1:68" ht="39" customHeight="1" x14ac:dyDescent="0.25">
      <c r="A124" s="6"/>
      <c r="B124" s="2" t="s">
        <v>695</v>
      </c>
      <c r="C124" s="2" t="s">
        <v>696</v>
      </c>
      <c r="D124" s="2" t="s">
        <v>3</v>
      </c>
      <c r="E124" s="2" t="s">
        <v>0</v>
      </c>
      <c r="F124" s="2" t="s">
        <v>697</v>
      </c>
      <c r="G124" s="2" t="s">
        <v>1238</v>
      </c>
      <c r="H124" s="2" t="s">
        <v>1162</v>
      </c>
      <c r="BE124" s="2">
        <v>2</v>
      </c>
      <c r="BL124" s="2">
        <v>2</v>
      </c>
      <c r="BM124" s="5">
        <v>895</v>
      </c>
      <c r="BN124" s="5">
        <f t="shared" si="3"/>
        <v>1790</v>
      </c>
      <c r="BO124" s="5">
        <v>358</v>
      </c>
      <c r="BP124" s="5">
        <f t="shared" si="4"/>
        <v>716</v>
      </c>
    </row>
    <row r="125" spans="1:68" ht="39" customHeight="1" x14ac:dyDescent="0.25">
      <c r="A125" s="6"/>
      <c r="B125" s="2" t="s">
        <v>917</v>
      </c>
      <c r="C125" s="2" t="s">
        <v>918</v>
      </c>
      <c r="D125" s="2" t="s">
        <v>3</v>
      </c>
      <c r="E125" s="2" t="s">
        <v>0</v>
      </c>
      <c r="F125" s="2" t="s">
        <v>59</v>
      </c>
      <c r="G125" s="2" t="s">
        <v>1238</v>
      </c>
      <c r="H125" s="2" t="s">
        <v>1171</v>
      </c>
      <c r="BH125" s="2">
        <v>1</v>
      </c>
      <c r="BL125" s="2">
        <v>1</v>
      </c>
      <c r="BM125" s="5">
        <v>895</v>
      </c>
      <c r="BN125" s="5">
        <f t="shared" si="3"/>
        <v>895</v>
      </c>
      <c r="BO125" s="5">
        <v>358</v>
      </c>
      <c r="BP125" s="5">
        <f t="shared" si="4"/>
        <v>358</v>
      </c>
    </row>
    <row r="126" spans="1:68" ht="39" customHeight="1" x14ac:dyDescent="0.25">
      <c r="A126" s="6"/>
      <c r="B126" s="2" t="s">
        <v>735</v>
      </c>
      <c r="C126" s="2" t="s">
        <v>736</v>
      </c>
      <c r="D126" s="2" t="s">
        <v>2</v>
      </c>
      <c r="E126" s="2" t="s">
        <v>0</v>
      </c>
      <c r="F126" s="2" t="s">
        <v>32</v>
      </c>
      <c r="G126" s="2" t="s">
        <v>1239</v>
      </c>
      <c r="H126" s="2" t="s">
        <v>1166</v>
      </c>
      <c r="BG126" s="2">
        <v>1</v>
      </c>
      <c r="BL126" s="2">
        <v>1</v>
      </c>
      <c r="BM126" s="5">
        <v>495</v>
      </c>
      <c r="BN126" s="5">
        <f t="shared" si="3"/>
        <v>495</v>
      </c>
      <c r="BO126" s="5">
        <v>198</v>
      </c>
      <c r="BP126" s="5">
        <f t="shared" si="4"/>
        <v>198</v>
      </c>
    </row>
    <row r="127" spans="1:68" ht="39" customHeight="1" x14ac:dyDescent="0.25">
      <c r="A127" s="6"/>
      <c r="B127" s="2" t="s">
        <v>510</v>
      </c>
      <c r="C127" s="2" t="s">
        <v>511</v>
      </c>
      <c r="D127" s="2" t="s">
        <v>2</v>
      </c>
      <c r="E127" s="2" t="s">
        <v>0</v>
      </c>
      <c r="F127" s="2" t="s">
        <v>104</v>
      </c>
      <c r="G127" s="2" t="s">
        <v>1239</v>
      </c>
      <c r="H127" s="2" t="s">
        <v>1166</v>
      </c>
      <c r="BG127" s="2">
        <v>1</v>
      </c>
      <c r="BI127" s="2">
        <v>1</v>
      </c>
      <c r="BL127" s="2">
        <v>2</v>
      </c>
      <c r="BM127" s="5">
        <v>625</v>
      </c>
      <c r="BN127" s="5">
        <f t="shared" si="3"/>
        <v>1250</v>
      </c>
      <c r="BO127" s="5">
        <v>250</v>
      </c>
      <c r="BP127" s="5">
        <f t="shared" si="4"/>
        <v>500</v>
      </c>
    </row>
    <row r="128" spans="1:68" ht="39" customHeight="1" x14ac:dyDescent="0.25">
      <c r="A128" s="6"/>
      <c r="B128" s="2" t="s">
        <v>1039</v>
      </c>
      <c r="C128" s="2" t="s">
        <v>1040</v>
      </c>
      <c r="D128" s="2" t="s">
        <v>2</v>
      </c>
      <c r="E128" s="2" t="s">
        <v>0</v>
      </c>
      <c r="F128" s="2" t="s">
        <v>32</v>
      </c>
      <c r="G128" s="2" t="s">
        <v>1239</v>
      </c>
      <c r="H128" s="2" t="s">
        <v>1162</v>
      </c>
      <c r="BF128" s="2">
        <v>4</v>
      </c>
      <c r="BG128" s="2">
        <v>1</v>
      </c>
      <c r="BL128" s="2">
        <v>5</v>
      </c>
      <c r="BM128" s="5">
        <v>545</v>
      </c>
      <c r="BN128" s="5">
        <f t="shared" si="3"/>
        <v>2725</v>
      </c>
      <c r="BO128" s="5">
        <v>218</v>
      </c>
      <c r="BP128" s="5">
        <f t="shared" si="4"/>
        <v>1090</v>
      </c>
    </row>
    <row r="129" spans="1:68" ht="39" customHeight="1" x14ac:dyDescent="0.25">
      <c r="A129" s="6"/>
      <c r="B129" s="2" t="s">
        <v>1045</v>
      </c>
      <c r="C129" s="2" t="s">
        <v>1046</v>
      </c>
      <c r="D129" s="2" t="s">
        <v>2</v>
      </c>
      <c r="E129" s="2" t="s">
        <v>0</v>
      </c>
      <c r="F129" s="2" t="s">
        <v>67</v>
      </c>
      <c r="G129" s="2" t="s">
        <v>1238</v>
      </c>
      <c r="H129" s="2" t="s">
        <v>1162</v>
      </c>
      <c r="BG129" s="2">
        <v>1</v>
      </c>
      <c r="BL129" s="2">
        <v>1</v>
      </c>
      <c r="BM129" s="5">
        <v>795</v>
      </c>
      <c r="BN129" s="5">
        <f t="shared" si="3"/>
        <v>795</v>
      </c>
      <c r="BO129" s="5">
        <v>318</v>
      </c>
      <c r="BP129" s="5">
        <f t="shared" si="4"/>
        <v>318</v>
      </c>
    </row>
    <row r="130" spans="1:68" ht="39" customHeight="1" x14ac:dyDescent="0.25">
      <c r="A130" s="6"/>
      <c r="B130" s="2" t="s">
        <v>965</v>
      </c>
      <c r="C130" s="2" t="s">
        <v>966</v>
      </c>
      <c r="D130" s="2" t="s">
        <v>2</v>
      </c>
      <c r="E130" s="2" t="s">
        <v>0</v>
      </c>
      <c r="F130" s="2" t="s">
        <v>32</v>
      </c>
      <c r="G130" s="2" t="s">
        <v>1239</v>
      </c>
      <c r="H130" s="2" t="s">
        <v>1162</v>
      </c>
      <c r="BF130" s="2">
        <v>1</v>
      </c>
      <c r="BG130" s="2">
        <v>2</v>
      </c>
      <c r="BL130" s="2">
        <v>3</v>
      </c>
      <c r="BM130" s="5">
        <v>595</v>
      </c>
      <c r="BN130" s="5">
        <f t="shared" si="3"/>
        <v>1785</v>
      </c>
      <c r="BO130" s="5">
        <v>238</v>
      </c>
      <c r="BP130" s="5">
        <f t="shared" si="4"/>
        <v>714</v>
      </c>
    </row>
    <row r="131" spans="1:68" ht="39" customHeight="1" x14ac:dyDescent="0.25">
      <c r="A131" s="6"/>
      <c r="B131" s="2" t="s">
        <v>927</v>
      </c>
      <c r="C131" s="2" t="s">
        <v>928</v>
      </c>
      <c r="D131" s="2" t="s">
        <v>2</v>
      </c>
      <c r="E131" s="2" t="s">
        <v>0</v>
      </c>
      <c r="F131" s="2" t="s">
        <v>104</v>
      </c>
      <c r="G131" s="2" t="s">
        <v>1239</v>
      </c>
      <c r="H131" s="2" t="s">
        <v>1162</v>
      </c>
      <c r="BH131" s="2">
        <v>2</v>
      </c>
      <c r="BL131" s="2">
        <v>2</v>
      </c>
      <c r="BM131" s="5">
        <v>465</v>
      </c>
      <c r="BN131" s="5">
        <f t="shared" ref="BN131:BN194" si="5">BM131*BL131</f>
        <v>930</v>
      </c>
      <c r="BO131" s="5">
        <v>186</v>
      </c>
      <c r="BP131" s="5">
        <f t="shared" ref="BP131:BP194" si="6">BO131*BL131</f>
        <v>372</v>
      </c>
    </row>
    <row r="132" spans="1:68" ht="39" customHeight="1" x14ac:dyDescent="0.25">
      <c r="A132" s="6"/>
      <c r="B132" s="2" t="s">
        <v>597</v>
      </c>
      <c r="C132" s="2" t="s">
        <v>598</v>
      </c>
      <c r="D132" s="2" t="s">
        <v>12</v>
      </c>
      <c r="E132" s="2" t="s">
        <v>0</v>
      </c>
      <c r="F132" s="2" t="s">
        <v>32</v>
      </c>
      <c r="G132" s="2" t="s">
        <v>1239</v>
      </c>
      <c r="H132" s="2" t="s">
        <v>1162</v>
      </c>
      <c r="BD132" s="2">
        <v>1</v>
      </c>
      <c r="BF132" s="2">
        <v>1</v>
      </c>
      <c r="BL132" s="2">
        <v>2</v>
      </c>
      <c r="BM132" s="5">
        <v>495</v>
      </c>
      <c r="BN132" s="5">
        <f t="shared" si="5"/>
        <v>990</v>
      </c>
      <c r="BO132" s="5">
        <v>198</v>
      </c>
      <c r="BP132" s="5">
        <f t="shared" si="6"/>
        <v>396</v>
      </c>
    </row>
    <row r="133" spans="1:68" ht="39" customHeight="1" x14ac:dyDescent="0.25">
      <c r="A133" s="6"/>
      <c r="B133" s="2" t="s">
        <v>1144</v>
      </c>
      <c r="C133" s="2" t="s">
        <v>1145</v>
      </c>
      <c r="D133" s="2" t="s">
        <v>10</v>
      </c>
      <c r="E133" s="2" t="s">
        <v>0</v>
      </c>
      <c r="F133" s="2" t="s">
        <v>32</v>
      </c>
      <c r="G133" s="2" t="s">
        <v>1238</v>
      </c>
      <c r="H133" s="2" t="s">
        <v>1162</v>
      </c>
      <c r="BF133" s="2">
        <v>1</v>
      </c>
      <c r="BG133" s="2">
        <v>1</v>
      </c>
      <c r="BL133" s="2">
        <v>2</v>
      </c>
      <c r="BM133" s="5">
        <v>495</v>
      </c>
      <c r="BN133" s="5">
        <f t="shared" si="5"/>
        <v>990</v>
      </c>
      <c r="BO133" s="5">
        <v>198</v>
      </c>
      <c r="BP133" s="5">
        <f t="shared" si="6"/>
        <v>396</v>
      </c>
    </row>
    <row r="134" spans="1:68" ht="39" customHeight="1" x14ac:dyDescent="0.25">
      <c r="A134" s="6"/>
      <c r="B134" s="2" t="s">
        <v>397</v>
      </c>
      <c r="C134" s="2" t="s">
        <v>398</v>
      </c>
      <c r="D134" s="2" t="s">
        <v>5</v>
      </c>
      <c r="E134" s="2" t="s">
        <v>0</v>
      </c>
      <c r="F134" s="2" t="s">
        <v>399</v>
      </c>
      <c r="G134" s="2" t="s">
        <v>1238</v>
      </c>
      <c r="H134" s="2" t="s">
        <v>1166</v>
      </c>
      <c r="BD134" s="2">
        <v>3</v>
      </c>
      <c r="BL134" s="2">
        <v>3</v>
      </c>
      <c r="BM134" s="5">
        <v>745</v>
      </c>
      <c r="BN134" s="5">
        <f t="shared" si="5"/>
        <v>2235</v>
      </c>
      <c r="BO134" s="5">
        <v>298</v>
      </c>
      <c r="BP134" s="5">
        <f t="shared" si="6"/>
        <v>894</v>
      </c>
    </row>
    <row r="135" spans="1:68" ht="39" customHeight="1" x14ac:dyDescent="0.25">
      <c r="A135" s="6"/>
      <c r="B135" s="2" t="s">
        <v>855</v>
      </c>
      <c r="C135" s="2" t="s">
        <v>398</v>
      </c>
      <c r="D135" s="2" t="s">
        <v>5</v>
      </c>
      <c r="E135" s="2" t="s">
        <v>0</v>
      </c>
      <c r="F135" s="2" t="s">
        <v>856</v>
      </c>
      <c r="G135" s="2" t="s">
        <v>1239</v>
      </c>
      <c r="H135" s="2" t="s">
        <v>1166</v>
      </c>
      <c r="BD135" s="2">
        <v>1</v>
      </c>
      <c r="BF135" s="2">
        <v>12</v>
      </c>
      <c r="BG135" s="2">
        <v>3</v>
      </c>
      <c r="BI135" s="2">
        <v>8</v>
      </c>
      <c r="BL135" s="2">
        <v>24</v>
      </c>
      <c r="BM135" s="5">
        <v>695</v>
      </c>
      <c r="BN135" s="5">
        <f t="shared" si="5"/>
        <v>16680</v>
      </c>
      <c r="BO135" s="5">
        <v>278</v>
      </c>
      <c r="BP135" s="5">
        <f t="shared" si="6"/>
        <v>6672</v>
      </c>
    </row>
    <row r="136" spans="1:68" ht="39" customHeight="1" x14ac:dyDescent="0.25">
      <c r="A136" s="6"/>
      <c r="B136" s="2" t="s">
        <v>761</v>
      </c>
      <c r="C136" s="2" t="s">
        <v>567</v>
      </c>
      <c r="D136" s="2" t="s">
        <v>5</v>
      </c>
      <c r="E136" s="2" t="s">
        <v>0</v>
      </c>
      <c r="F136" s="2" t="s">
        <v>139</v>
      </c>
      <c r="G136" s="2" t="s">
        <v>1238</v>
      </c>
      <c r="H136" s="2" t="s">
        <v>1166</v>
      </c>
      <c r="BG136" s="2">
        <v>1</v>
      </c>
      <c r="BL136" s="2">
        <v>1</v>
      </c>
      <c r="BM136" s="5">
        <v>635</v>
      </c>
      <c r="BN136" s="5">
        <f t="shared" si="5"/>
        <v>635</v>
      </c>
      <c r="BO136" s="5">
        <v>254</v>
      </c>
      <c r="BP136" s="5">
        <f t="shared" si="6"/>
        <v>254</v>
      </c>
    </row>
    <row r="137" spans="1:68" ht="39" customHeight="1" x14ac:dyDescent="0.25">
      <c r="A137" s="6"/>
      <c r="B137" s="2" t="s">
        <v>1113</v>
      </c>
      <c r="C137" s="2" t="s">
        <v>567</v>
      </c>
      <c r="D137" s="2" t="s">
        <v>5</v>
      </c>
      <c r="E137" s="2" t="s">
        <v>0</v>
      </c>
      <c r="F137" s="2" t="s">
        <v>956</v>
      </c>
      <c r="G137" s="2" t="s">
        <v>1238</v>
      </c>
      <c r="H137" s="2" t="s">
        <v>1166</v>
      </c>
      <c r="BD137" s="2">
        <v>1</v>
      </c>
      <c r="BG137" s="2">
        <v>1</v>
      </c>
      <c r="BI137" s="2">
        <v>1</v>
      </c>
      <c r="BL137" s="2">
        <v>3</v>
      </c>
      <c r="BM137" s="5">
        <v>695</v>
      </c>
      <c r="BN137" s="5">
        <f t="shared" si="5"/>
        <v>2085</v>
      </c>
      <c r="BO137" s="5">
        <v>278</v>
      </c>
      <c r="BP137" s="5">
        <f t="shared" si="6"/>
        <v>834</v>
      </c>
    </row>
    <row r="138" spans="1:68" ht="39" customHeight="1" x14ac:dyDescent="0.25">
      <c r="A138" s="6"/>
      <c r="B138" s="2" t="s">
        <v>566</v>
      </c>
      <c r="C138" s="2" t="s">
        <v>567</v>
      </c>
      <c r="D138" s="2" t="s">
        <v>5</v>
      </c>
      <c r="E138" s="2" t="s">
        <v>0</v>
      </c>
      <c r="F138" s="2" t="s">
        <v>531</v>
      </c>
      <c r="G138" s="2" t="s">
        <v>1238</v>
      </c>
      <c r="H138" s="2" t="s">
        <v>1166</v>
      </c>
      <c r="BD138" s="2">
        <v>1</v>
      </c>
      <c r="BF138" s="2">
        <v>3</v>
      </c>
      <c r="BI138" s="2">
        <v>1</v>
      </c>
      <c r="BL138" s="2">
        <v>5</v>
      </c>
      <c r="BM138" s="5">
        <v>695</v>
      </c>
      <c r="BN138" s="5">
        <f t="shared" si="5"/>
        <v>3475</v>
      </c>
      <c r="BO138" s="5">
        <v>278</v>
      </c>
      <c r="BP138" s="5">
        <f t="shared" si="6"/>
        <v>1390</v>
      </c>
    </row>
    <row r="139" spans="1:68" ht="39" customHeight="1" x14ac:dyDescent="0.25">
      <c r="A139" s="6"/>
      <c r="B139" s="2" t="s">
        <v>330</v>
      </c>
      <c r="C139" s="2" t="s">
        <v>331</v>
      </c>
      <c r="D139" s="2" t="s">
        <v>5</v>
      </c>
      <c r="E139" s="2" t="s">
        <v>0</v>
      </c>
      <c r="F139" s="2" t="s">
        <v>139</v>
      </c>
      <c r="G139" s="2" t="s">
        <v>1239</v>
      </c>
      <c r="H139" s="2" t="s">
        <v>1162</v>
      </c>
      <c r="BI139" s="2">
        <v>4</v>
      </c>
      <c r="BL139" s="2">
        <v>4</v>
      </c>
      <c r="BM139" s="5">
        <v>235</v>
      </c>
      <c r="BN139" s="5">
        <f t="shared" si="5"/>
        <v>940</v>
      </c>
      <c r="BO139" s="5">
        <v>94</v>
      </c>
      <c r="BP139" s="5">
        <f t="shared" si="6"/>
        <v>376</v>
      </c>
    </row>
    <row r="140" spans="1:68" ht="39" customHeight="1" x14ac:dyDescent="0.25">
      <c r="A140" s="6"/>
      <c r="B140" s="2" t="s">
        <v>318</v>
      </c>
      <c r="C140" s="2" t="s">
        <v>319</v>
      </c>
      <c r="D140" s="2" t="s">
        <v>5</v>
      </c>
      <c r="E140" s="2" t="s">
        <v>0</v>
      </c>
      <c r="F140" s="2" t="s">
        <v>59</v>
      </c>
      <c r="G140" s="2" t="s">
        <v>1238</v>
      </c>
      <c r="H140" s="2" t="s">
        <v>1155</v>
      </c>
      <c r="BD140" s="2">
        <v>2</v>
      </c>
      <c r="BF140" s="2">
        <v>3</v>
      </c>
      <c r="BI140" s="2">
        <v>1</v>
      </c>
      <c r="BL140" s="2">
        <v>6</v>
      </c>
      <c r="BM140" s="5">
        <v>395</v>
      </c>
      <c r="BN140" s="5">
        <f t="shared" si="5"/>
        <v>2370</v>
      </c>
      <c r="BO140" s="5">
        <v>158</v>
      </c>
      <c r="BP140" s="5">
        <f t="shared" si="6"/>
        <v>948</v>
      </c>
    </row>
    <row r="141" spans="1:68" ht="39" customHeight="1" x14ac:dyDescent="0.25">
      <c r="A141" s="6"/>
      <c r="B141" s="2" t="s">
        <v>887</v>
      </c>
      <c r="C141" s="2" t="s">
        <v>888</v>
      </c>
      <c r="D141" s="2" t="s">
        <v>5</v>
      </c>
      <c r="E141" s="2" t="s">
        <v>0</v>
      </c>
      <c r="F141" s="2" t="s">
        <v>38</v>
      </c>
      <c r="G141" s="2" t="s">
        <v>1238</v>
      </c>
      <c r="H141" s="2" t="s">
        <v>1162</v>
      </c>
      <c r="BD141" s="2">
        <v>1</v>
      </c>
      <c r="BG141" s="2">
        <v>1</v>
      </c>
      <c r="BI141" s="2">
        <v>9</v>
      </c>
      <c r="BL141" s="2">
        <v>11</v>
      </c>
      <c r="BM141" s="5">
        <v>345</v>
      </c>
      <c r="BN141" s="5">
        <f t="shared" si="5"/>
        <v>3795</v>
      </c>
      <c r="BO141" s="5">
        <v>138</v>
      </c>
      <c r="BP141" s="5">
        <f t="shared" si="6"/>
        <v>1518</v>
      </c>
    </row>
    <row r="142" spans="1:68" ht="39" customHeight="1" x14ac:dyDescent="0.25">
      <c r="A142" s="6"/>
      <c r="B142" s="2" t="s">
        <v>363</v>
      </c>
      <c r="C142" s="2" t="s">
        <v>364</v>
      </c>
      <c r="D142" s="2" t="s">
        <v>5</v>
      </c>
      <c r="E142" s="2" t="s">
        <v>0</v>
      </c>
      <c r="F142" s="2" t="s">
        <v>365</v>
      </c>
      <c r="G142" s="2" t="s">
        <v>1238</v>
      </c>
      <c r="H142" s="2" t="s">
        <v>1155</v>
      </c>
      <c r="BD142" s="2">
        <v>1</v>
      </c>
      <c r="BF142" s="2">
        <v>2</v>
      </c>
      <c r="BI142" s="2">
        <v>1</v>
      </c>
      <c r="BL142" s="2">
        <v>4</v>
      </c>
      <c r="BM142" s="5">
        <v>495</v>
      </c>
      <c r="BN142" s="5">
        <f t="shared" si="5"/>
        <v>1980</v>
      </c>
      <c r="BO142" s="5">
        <v>198</v>
      </c>
      <c r="BP142" s="5">
        <f t="shared" si="6"/>
        <v>792</v>
      </c>
    </row>
    <row r="143" spans="1:68" ht="39" customHeight="1" x14ac:dyDescent="0.25">
      <c r="A143" s="6"/>
      <c r="B143" s="2" t="s">
        <v>650</v>
      </c>
      <c r="C143" s="2" t="s">
        <v>651</v>
      </c>
      <c r="D143" s="2" t="s">
        <v>5</v>
      </c>
      <c r="E143" s="2" t="s">
        <v>0</v>
      </c>
      <c r="F143" s="2" t="s">
        <v>94</v>
      </c>
      <c r="G143" s="2" t="s">
        <v>1238</v>
      </c>
      <c r="H143" s="2" t="s">
        <v>1162</v>
      </c>
      <c r="BF143" s="2">
        <v>2</v>
      </c>
      <c r="BL143" s="2">
        <v>2</v>
      </c>
      <c r="BM143" s="5">
        <v>295</v>
      </c>
      <c r="BN143" s="5">
        <f t="shared" si="5"/>
        <v>590</v>
      </c>
      <c r="BO143" s="5">
        <v>118</v>
      </c>
      <c r="BP143" s="5">
        <f t="shared" si="6"/>
        <v>236</v>
      </c>
    </row>
    <row r="144" spans="1:68" ht="39" customHeight="1" x14ac:dyDescent="0.25">
      <c r="A144" s="6"/>
      <c r="B144" s="2" t="s">
        <v>46</v>
      </c>
      <c r="C144" s="2" t="s">
        <v>47</v>
      </c>
      <c r="D144" s="2" t="s">
        <v>5</v>
      </c>
      <c r="E144" s="2" t="s">
        <v>0</v>
      </c>
      <c r="F144" s="2" t="s">
        <v>48</v>
      </c>
      <c r="G144" s="2" t="s">
        <v>1238</v>
      </c>
      <c r="H144" s="2" t="s">
        <v>1162</v>
      </c>
      <c r="BF144" s="2">
        <v>5</v>
      </c>
      <c r="BI144" s="2">
        <v>3</v>
      </c>
      <c r="BL144" s="2">
        <v>8</v>
      </c>
      <c r="BM144" s="5">
        <v>295</v>
      </c>
      <c r="BN144" s="5">
        <f t="shared" si="5"/>
        <v>2360</v>
      </c>
      <c r="BO144" s="5">
        <v>118</v>
      </c>
      <c r="BP144" s="5">
        <f t="shared" si="6"/>
        <v>944</v>
      </c>
    </row>
    <row r="145" spans="1:68" ht="39" customHeight="1" x14ac:dyDescent="0.25">
      <c r="A145" s="6"/>
      <c r="B145" s="2" t="s">
        <v>51</v>
      </c>
      <c r="C145" s="2" t="s">
        <v>52</v>
      </c>
      <c r="D145" s="2" t="s">
        <v>5</v>
      </c>
      <c r="E145" s="2" t="s">
        <v>0</v>
      </c>
      <c r="F145" s="2" t="s">
        <v>53</v>
      </c>
      <c r="G145" s="2" t="s">
        <v>1238</v>
      </c>
      <c r="H145" s="2" t="s">
        <v>1162</v>
      </c>
      <c r="BF145" s="2">
        <v>10</v>
      </c>
      <c r="BG145" s="2">
        <v>10</v>
      </c>
      <c r="BL145" s="2">
        <v>20</v>
      </c>
      <c r="BM145" s="5">
        <v>295</v>
      </c>
      <c r="BN145" s="5">
        <f t="shared" si="5"/>
        <v>5900</v>
      </c>
      <c r="BO145" s="5">
        <v>118</v>
      </c>
      <c r="BP145" s="5">
        <f t="shared" si="6"/>
        <v>2360</v>
      </c>
    </row>
    <row r="146" spans="1:68" ht="39" customHeight="1" x14ac:dyDescent="0.25">
      <c r="A146" s="6"/>
      <c r="B146" s="2" t="s">
        <v>79</v>
      </c>
      <c r="C146" s="2" t="s">
        <v>80</v>
      </c>
      <c r="D146" s="2" t="s">
        <v>5</v>
      </c>
      <c r="E146" s="2" t="s">
        <v>0</v>
      </c>
      <c r="F146" s="2" t="s">
        <v>32</v>
      </c>
      <c r="G146" s="2" t="s">
        <v>1238</v>
      </c>
      <c r="H146" s="2" t="s">
        <v>1162</v>
      </c>
      <c r="BD146" s="2">
        <v>2</v>
      </c>
      <c r="BG146" s="2">
        <v>4</v>
      </c>
      <c r="BL146" s="2">
        <v>6</v>
      </c>
      <c r="BM146" s="5">
        <v>325</v>
      </c>
      <c r="BN146" s="5">
        <f t="shared" si="5"/>
        <v>1950</v>
      </c>
      <c r="BO146" s="5">
        <v>130</v>
      </c>
      <c r="BP146" s="5">
        <f t="shared" si="6"/>
        <v>780</v>
      </c>
    </row>
    <row r="147" spans="1:68" ht="39" customHeight="1" x14ac:dyDescent="0.25">
      <c r="A147" s="6"/>
      <c r="B147" s="2" t="s">
        <v>92</v>
      </c>
      <c r="C147" s="2" t="s">
        <v>93</v>
      </c>
      <c r="D147" s="2" t="s">
        <v>5</v>
      </c>
      <c r="E147" s="2" t="s">
        <v>0</v>
      </c>
      <c r="F147" s="2" t="s">
        <v>94</v>
      </c>
      <c r="G147" s="2" t="s">
        <v>1238</v>
      </c>
      <c r="H147" s="2" t="s">
        <v>1162</v>
      </c>
      <c r="BD147" s="2">
        <v>3</v>
      </c>
      <c r="BF147" s="2">
        <v>1</v>
      </c>
      <c r="BG147" s="2">
        <v>1</v>
      </c>
      <c r="BI147" s="2">
        <v>3</v>
      </c>
      <c r="BL147" s="2">
        <v>8</v>
      </c>
      <c r="BM147" s="5">
        <v>325</v>
      </c>
      <c r="BN147" s="5">
        <f t="shared" si="5"/>
        <v>2600</v>
      </c>
      <c r="BO147" s="5">
        <v>130</v>
      </c>
      <c r="BP147" s="5">
        <f t="shared" si="6"/>
        <v>1040</v>
      </c>
    </row>
    <row r="148" spans="1:68" ht="39" customHeight="1" x14ac:dyDescent="0.25">
      <c r="A148" s="6"/>
      <c r="B148" s="2" t="s">
        <v>110</v>
      </c>
      <c r="C148" s="2" t="s">
        <v>93</v>
      </c>
      <c r="D148" s="2" t="s">
        <v>5</v>
      </c>
      <c r="E148" s="2" t="s">
        <v>0</v>
      </c>
      <c r="F148" s="2" t="s">
        <v>48</v>
      </c>
      <c r="G148" s="2" t="s">
        <v>1238</v>
      </c>
      <c r="H148" s="2" t="s">
        <v>1162</v>
      </c>
      <c r="BF148" s="2">
        <v>2</v>
      </c>
      <c r="BG148" s="2">
        <v>5</v>
      </c>
      <c r="BI148" s="2">
        <v>3</v>
      </c>
      <c r="BL148" s="2">
        <v>10</v>
      </c>
      <c r="BM148" s="5">
        <v>325</v>
      </c>
      <c r="BN148" s="5">
        <f t="shared" si="5"/>
        <v>3250</v>
      </c>
      <c r="BO148" s="5">
        <v>130</v>
      </c>
      <c r="BP148" s="5">
        <f t="shared" si="6"/>
        <v>1300</v>
      </c>
    </row>
    <row r="149" spans="1:68" ht="39" customHeight="1" x14ac:dyDescent="0.25">
      <c r="A149" s="6"/>
      <c r="B149" s="2" t="s">
        <v>219</v>
      </c>
      <c r="C149" s="2" t="s">
        <v>93</v>
      </c>
      <c r="D149" s="2" t="s">
        <v>5</v>
      </c>
      <c r="E149" s="2" t="s">
        <v>0</v>
      </c>
      <c r="F149" s="2" t="s">
        <v>109</v>
      </c>
      <c r="G149" s="2" t="s">
        <v>1238</v>
      </c>
      <c r="H149" s="2" t="s">
        <v>1162</v>
      </c>
      <c r="BF149" s="2">
        <v>3</v>
      </c>
      <c r="BG149" s="2">
        <v>2</v>
      </c>
      <c r="BL149" s="2">
        <v>5</v>
      </c>
      <c r="BM149" s="5">
        <v>325</v>
      </c>
      <c r="BN149" s="5">
        <f t="shared" si="5"/>
        <v>1625</v>
      </c>
      <c r="BO149" s="5">
        <v>130</v>
      </c>
      <c r="BP149" s="5">
        <f t="shared" si="6"/>
        <v>650</v>
      </c>
    </row>
    <row r="150" spans="1:68" ht="39" customHeight="1" x14ac:dyDescent="0.25">
      <c r="A150" s="6"/>
      <c r="B150" s="2" t="s">
        <v>589</v>
      </c>
      <c r="C150" s="2" t="s">
        <v>590</v>
      </c>
      <c r="D150" s="2" t="s">
        <v>5</v>
      </c>
      <c r="E150" s="2" t="s">
        <v>0</v>
      </c>
      <c r="F150" s="2" t="s">
        <v>32</v>
      </c>
      <c r="G150" s="2" t="s">
        <v>1239</v>
      </c>
      <c r="H150" s="2" t="s">
        <v>1182</v>
      </c>
      <c r="BF150" s="2">
        <v>1</v>
      </c>
      <c r="BL150" s="2">
        <v>1</v>
      </c>
      <c r="BM150" s="5">
        <v>635</v>
      </c>
      <c r="BN150" s="5">
        <f t="shared" si="5"/>
        <v>635</v>
      </c>
      <c r="BO150" s="5">
        <v>254</v>
      </c>
      <c r="BP150" s="5">
        <f t="shared" si="6"/>
        <v>254</v>
      </c>
    </row>
    <row r="151" spans="1:68" ht="39" customHeight="1" x14ac:dyDescent="0.25">
      <c r="A151" s="6"/>
      <c r="B151" s="2" t="s">
        <v>449</v>
      </c>
      <c r="C151" s="2" t="s">
        <v>450</v>
      </c>
      <c r="D151" s="2" t="s">
        <v>5</v>
      </c>
      <c r="E151" s="2" t="s">
        <v>0</v>
      </c>
      <c r="F151" s="2" t="s">
        <v>32</v>
      </c>
      <c r="G151" s="2" t="s">
        <v>1239</v>
      </c>
      <c r="H151" s="2" t="s">
        <v>1162</v>
      </c>
      <c r="BF151" s="2">
        <v>3</v>
      </c>
      <c r="BL151" s="2">
        <v>3</v>
      </c>
      <c r="BM151" s="5">
        <v>295</v>
      </c>
      <c r="BN151" s="5">
        <f t="shared" si="5"/>
        <v>885</v>
      </c>
      <c r="BO151" s="5">
        <v>118</v>
      </c>
      <c r="BP151" s="5">
        <f t="shared" si="6"/>
        <v>354</v>
      </c>
    </row>
    <row r="152" spans="1:68" ht="39" customHeight="1" x14ac:dyDescent="0.25">
      <c r="A152" s="6"/>
      <c r="B152" s="2" t="s">
        <v>294</v>
      </c>
      <c r="C152" s="2" t="s">
        <v>295</v>
      </c>
      <c r="D152" s="2" t="s">
        <v>5</v>
      </c>
      <c r="E152" s="2" t="s">
        <v>0</v>
      </c>
      <c r="F152" s="2" t="s">
        <v>296</v>
      </c>
      <c r="G152" s="2" t="s">
        <v>1239</v>
      </c>
      <c r="H152" s="2" t="s">
        <v>1162</v>
      </c>
      <c r="BF152" s="2">
        <v>13</v>
      </c>
      <c r="BL152" s="2">
        <v>13</v>
      </c>
      <c r="BM152" s="5">
        <v>325</v>
      </c>
      <c r="BN152" s="5">
        <f t="shared" si="5"/>
        <v>4225</v>
      </c>
      <c r="BO152" s="5">
        <v>130</v>
      </c>
      <c r="BP152" s="5">
        <f t="shared" si="6"/>
        <v>1690</v>
      </c>
    </row>
    <row r="153" spans="1:68" ht="39" customHeight="1" x14ac:dyDescent="0.25">
      <c r="A153" s="6"/>
      <c r="B153" s="2" t="s">
        <v>412</v>
      </c>
      <c r="C153" s="2" t="s">
        <v>413</v>
      </c>
      <c r="D153" s="2" t="s">
        <v>5</v>
      </c>
      <c r="E153" s="2" t="s">
        <v>0</v>
      </c>
      <c r="F153" s="2" t="s">
        <v>414</v>
      </c>
      <c r="G153" s="2" t="s">
        <v>1239</v>
      </c>
      <c r="H153" s="2" t="s">
        <v>1162</v>
      </c>
      <c r="BD153" s="2">
        <v>3</v>
      </c>
      <c r="BF153" s="2">
        <v>2</v>
      </c>
      <c r="BL153" s="2">
        <v>5</v>
      </c>
      <c r="BM153" s="5">
        <v>425</v>
      </c>
      <c r="BN153" s="5">
        <f t="shared" si="5"/>
        <v>2125</v>
      </c>
      <c r="BO153" s="5">
        <v>170</v>
      </c>
      <c r="BP153" s="5">
        <f t="shared" si="6"/>
        <v>850</v>
      </c>
    </row>
    <row r="154" spans="1:68" ht="39" customHeight="1" x14ac:dyDescent="0.25">
      <c r="A154" s="6"/>
      <c r="B154" s="2" t="s">
        <v>388</v>
      </c>
      <c r="C154" s="2" t="s">
        <v>389</v>
      </c>
      <c r="D154" s="2" t="s">
        <v>5</v>
      </c>
      <c r="E154" s="2" t="s">
        <v>0</v>
      </c>
      <c r="F154" s="2" t="s">
        <v>32</v>
      </c>
      <c r="G154" s="2" t="s">
        <v>1238</v>
      </c>
      <c r="H154" s="2" t="s">
        <v>1155</v>
      </c>
      <c r="BF154" s="2">
        <v>1</v>
      </c>
      <c r="BG154" s="2">
        <v>2</v>
      </c>
      <c r="BL154" s="2">
        <v>3</v>
      </c>
      <c r="BM154" s="5">
        <v>295</v>
      </c>
      <c r="BN154" s="5">
        <f t="shared" si="5"/>
        <v>885</v>
      </c>
      <c r="BO154" s="5">
        <v>118</v>
      </c>
      <c r="BP154" s="5">
        <f t="shared" si="6"/>
        <v>354</v>
      </c>
    </row>
    <row r="155" spans="1:68" ht="39" customHeight="1" x14ac:dyDescent="0.25">
      <c r="A155" s="6"/>
      <c r="B155" s="2" t="s">
        <v>312</v>
      </c>
      <c r="C155" s="2" t="s">
        <v>313</v>
      </c>
      <c r="D155" s="2" t="s">
        <v>5</v>
      </c>
      <c r="E155" s="2" t="s">
        <v>0</v>
      </c>
      <c r="F155" s="2" t="s">
        <v>184</v>
      </c>
      <c r="G155" s="2" t="s">
        <v>1239</v>
      </c>
      <c r="H155" s="2" t="s">
        <v>1162</v>
      </c>
      <c r="BF155" s="2">
        <v>6</v>
      </c>
      <c r="BG155" s="2">
        <v>2</v>
      </c>
      <c r="BI155" s="2">
        <v>1</v>
      </c>
      <c r="BL155" s="2">
        <v>9</v>
      </c>
      <c r="BM155" s="5">
        <v>320</v>
      </c>
      <c r="BN155" s="5">
        <f t="shared" si="5"/>
        <v>2880</v>
      </c>
      <c r="BO155" s="5">
        <v>128</v>
      </c>
      <c r="BP155" s="5">
        <f t="shared" si="6"/>
        <v>1152</v>
      </c>
    </row>
    <row r="156" spans="1:68" ht="39" customHeight="1" x14ac:dyDescent="0.25">
      <c r="A156" s="6"/>
      <c r="B156" s="2" t="s">
        <v>562</v>
      </c>
      <c r="C156" s="2" t="s">
        <v>563</v>
      </c>
      <c r="D156" s="2" t="s">
        <v>5</v>
      </c>
      <c r="E156" s="2" t="s">
        <v>0</v>
      </c>
      <c r="F156" s="2" t="s">
        <v>38</v>
      </c>
      <c r="G156" s="2" t="s">
        <v>1238</v>
      </c>
      <c r="H156" s="2" t="s">
        <v>1166</v>
      </c>
      <c r="BI156" s="2">
        <v>4</v>
      </c>
      <c r="BL156" s="2">
        <v>4</v>
      </c>
      <c r="BM156" s="5">
        <v>220</v>
      </c>
      <c r="BN156" s="5">
        <f t="shared" si="5"/>
        <v>880</v>
      </c>
      <c r="BO156" s="5">
        <v>88</v>
      </c>
      <c r="BP156" s="5">
        <f t="shared" si="6"/>
        <v>352</v>
      </c>
    </row>
    <row r="157" spans="1:68" ht="39" customHeight="1" x14ac:dyDescent="0.25">
      <c r="A157" s="6"/>
      <c r="B157" s="2" t="s">
        <v>639</v>
      </c>
      <c r="C157" s="2" t="s">
        <v>640</v>
      </c>
      <c r="D157" s="2" t="s">
        <v>5</v>
      </c>
      <c r="E157" s="2" t="s">
        <v>0</v>
      </c>
      <c r="F157" s="2" t="s">
        <v>56</v>
      </c>
      <c r="G157" s="2" t="s">
        <v>1238</v>
      </c>
      <c r="H157" s="2" t="s">
        <v>1162</v>
      </c>
      <c r="BD157" s="2">
        <v>1</v>
      </c>
      <c r="BL157" s="2">
        <v>1</v>
      </c>
      <c r="BM157" s="5">
        <v>425</v>
      </c>
      <c r="BN157" s="5">
        <f t="shared" si="5"/>
        <v>425</v>
      </c>
      <c r="BO157" s="5">
        <v>170</v>
      </c>
      <c r="BP157" s="5">
        <f t="shared" si="6"/>
        <v>170</v>
      </c>
    </row>
    <row r="158" spans="1:68" ht="39" customHeight="1" x14ac:dyDescent="0.25">
      <c r="A158" s="6"/>
      <c r="B158" s="2" t="s">
        <v>835</v>
      </c>
      <c r="C158" s="2" t="s">
        <v>836</v>
      </c>
      <c r="D158" s="2" t="s">
        <v>5</v>
      </c>
      <c r="E158" s="2" t="s">
        <v>0</v>
      </c>
      <c r="F158" s="2" t="s">
        <v>35</v>
      </c>
      <c r="G158" s="2" t="s">
        <v>1238</v>
      </c>
      <c r="H158" s="2" t="s">
        <v>1162</v>
      </c>
      <c r="BF158" s="2">
        <v>1</v>
      </c>
      <c r="BL158" s="2">
        <v>1</v>
      </c>
      <c r="BM158" s="5">
        <v>190</v>
      </c>
      <c r="BN158" s="5">
        <f t="shared" si="5"/>
        <v>190</v>
      </c>
      <c r="BO158" s="5">
        <v>76</v>
      </c>
      <c r="BP158" s="5">
        <f t="shared" si="6"/>
        <v>76</v>
      </c>
    </row>
    <row r="159" spans="1:68" ht="39" customHeight="1" x14ac:dyDescent="0.25">
      <c r="A159" s="6"/>
      <c r="B159" s="2" t="s">
        <v>205</v>
      </c>
      <c r="C159" s="2" t="s">
        <v>206</v>
      </c>
      <c r="D159" s="2" t="s">
        <v>5</v>
      </c>
      <c r="E159" s="2" t="s">
        <v>0</v>
      </c>
      <c r="F159" s="2" t="s">
        <v>177</v>
      </c>
      <c r="G159" s="2" t="s">
        <v>1238</v>
      </c>
      <c r="H159" s="2" t="s">
        <v>1171</v>
      </c>
      <c r="BD159" s="2">
        <v>2</v>
      </c>
      <c r="BF159" s="2">
        <v>1</v>
      </c>
      <c r="BG159" s="2">
        <v>2</v>
      </c>
      <c r="BL159" s="2">
        <v>5</v>
      </c>
      <c r="BM159" s="5">
        <v>495</v>
      </c>
      <c r="BN159" s="5">
        <f t="shared" si="5"/>
        <v>2475</v>
      </c>
      <c r="BO159" s="5">
        <v>198</v>
      </c>
      <c r="BP159" s="5">
        <f t="shared" si="6"/>
        <v>990</v>
      </c>
    </row>
    <row r="160" spans="1:68" ht="39" customHeight="1" x14ac:dyDescent="0.25">
      <c r="A160" s="6"/>
      <c r="B160" s="2" t="s">
        <v>550</v>
      </c>
      <c r="C160" s="2" t="s">
        <v>551</v>
      </c>
      <c r="D160" s="2" t="s">
        <v>5</v>
      </c>
      <c r="E160" s="2" t="s">
        <v>0</v>
      </c>
      <c r="F160" s="2" t="s">
        <v>552</v>
      </c>
      <c r="G160" s="2" t="s">
        <v>1238</v>
      </c>
      <c r="H160" s="2" t="s">
        <v>1155</v>
      </c>
      <c r="BF160" s="2">
        <v>1</v>
      </c>
      <c r="BL160" s="2">
        <v>1</v>
      </c>
      <c r="BM160" s="5">
        <v>525</v>
      </c>
      <c r="BN160" s="5">
        <f t="shared" si="5"/>
        <v>525</v>
      </c>
      <c r="BO160" s="5">
        <v>210</v>
      </c>
      <c r="BP160" s="5">
        <f t="shared" si="6"/>
        <v>210</v>
      </c>
    </row>
    <row r="161" spans="1:68" ht="39" customHeight="1" x14ac:dyDescent="0.25">
      <c r="A161" s="6"/>
      <c r="B161" s="2" t="s">
        <v>191</v>
      </c>
      <c r="C161" s="2" t="s">
        <v>192</v>
      </c>
      <c r="D161" s="2" t="s">
        <v>5</v>
      </c>
      <c r="E161" s="2" t="s">
        <v>0</v>
      </c>
      <c r="F161" s="2" t="s">
        <v>67</v>
      </c>
      <c r="G161" s="2" t="s">
        <v>1238</v>
      </c>
      <c r="H161" s="2" t="s">
        <v>1155</v>
      </c>
      <c r="BG161" s="2">
        <v>2</v>
      </c>
      <c r="BI161" s="2">
        <v>2</v>
      </c>
      <c r="BL161" s="2">
        <v>4</v>
      </c>
      <c r="BM161" s="5">
        <v>345</v>
      </c>
      <c r="BN161" s="5">
        <f t="shared" si="5"/>
        <v>1380</v>
      </c>
      <c r="BO161" s="5">
        <v>138</v>
      </c>
      <c r="BP161" s="5">
        <f t="shared" si="6"/>
        <v>552</v>
      </c>
    </row>
    <row r="162" spans="1:68" ht="39" customHeight="1" x14ac:dyDescent="0.25">
      <c r="A162" s="6"/>
      <c r="B162" s="2" t="s">
        <v>447</v>
      </c>
      <c r="C162" s="2" t="s">
        <v>448</v>
      </c>
      <c r="D162" s="2" t="s">
        <v>5</v>
      </c>
      <c r="E162" s="2" t="s">
        <v>0</v>
      </c>
      <c r="F162" s="2" t="s">
        <v>38</v>
      </c>
      <c r="G162" s="2" t="s">
        <v>1239</v>
      </c>
      <c r="H162" s="2" t="s">
        <v>1166</v>
      </c>
      <c r="BD162" s="2">
        <v>2</v>
      </c>
      <c r="BF162" s="2">
        <v>4</v>
      </c>
      <c r="BG162" s="2">
        <v>4</v>
      </c>
      <c r="BL162" s="2">
        <v>10</v>
      </c>
      <c r="BM162" s="5">
        <v>895</v>
      </c>
      <c r="BN162" s="5">
        <f t="shared" si="5"/>
        <v>8950</v>
      </c>
      <c r="BO162" s="5">
        <v>358</v>
      </c>
      <c r="BP162" s="5">
        <f t="shared" si="6"/>
        <v>3580</v>
      </c>
    </row>
    <row r="163" spans="1:68" ht="39" customHeight="1" x14ac:dyDescent="0.25">
      <c r="A163" s="6"/>
      <c r="B163" s="2" t="s">
        <v>959</v>
      </c>
      <c r="C163" s="2" t="s">
        <v>960</v>
      </c>
      <c r="D163" s="2" t="s">
        <v>5</v>
      </c>
      <c r="E163" s="2" t="s">
        <v>0</v>
      </c>
      <c r="F163" s="2" t="s">
        <v>961</v>
      </c>
      <c r="G163" s="2" t="s">
        <v>1239</v>
      </c>
      <c r="H163" s="2" t="s">
        <v>1162</v>
      </c>
      <c r="BD163" s="2">
        <v>1</v>
      </c>
      <c r="BF163" s="2">
        <v>4</v>
      </c>
      <c r="BG163" s="2">
        <v>1</v>
      </c>
      <c r="BI163" s="2">
        <v>2</v>
      </c>
      <c r="BL163" s="2">
        <v>8</v>
      </c>
      <c r="BM163" s="5">
        <v>275</v>
      </c>
      <c r="BN163" s="5">
        <f t="shared" si="5"/>
        <v>2200</v>
      </c>
      <c r="BO163" s="5">
        <v>110</v>
      </c>
      <c r="BP163" s="5">
        <f t="shared" si="6"/>
        <v>880</v>
      </c>
    </row>
    <row r="164" spans="1:68" ht="39" customHeight="1" x14ac:dyDescent="0.25">
      <c r="A164" s="6"/>
      <c r="B164" s="2" t="s">
        <v>86</v>
      </c>
      <c r="C164" s="2" t="s">
        <v>87</v>
      </c>
      <c r="D164" s="2" t="s">
        <v>5</v>
      </c>
      <c r="E164" s="2" t="s">
        <v>0</v>
      </c>
      <c r="F164" s="2" t="s">
        <v>88</v>
      </c>
      <c r="G164" s="2" t="s">
        <v>1239</v>
      </c>
      <c r="H164" s="2" t="s">
        <v>1162</v>
      </c>
      <c r="BF164" s="2">
        <v>1</v>
      </c>
      <c r="BG164" s="2">
        <v>1</v>
      </c>
      <c r="BI164" s="2">
        <v>4</v>
      </c>
      <c r="BL164" s="2">
        <v>6</v>
      </c>
      <c r="BM164" s="5">
        <v>445</v>
      </c>
      <c r="BN164" s="5">
        <f t="shared" si="5"/>
        <v>2670</v>
      </c>
      <c r="BO164" s="5">
        <v>178</v>
      </c>
      <c r="BP164" s="5">
        <f t="shared" si="6"/>
        <v>1068</v>
      </c>
    </row>
    <row r="165" spans="1:68" ht="39" customHeight="1" x14ac:dyDescent="0.25">
      <c r="A165" s="6"/>
      <c r="B165" s="2" t="s">
        <v>281</v>
      </c>
      <c r="C165" s="2" t="s">
        <v>282</v>
      </c>
      <c r="D165" s="2" t="s">
        <v>5</v>
      </c>
      <c r="E165" s="2" t="s">
        <v>0</v>
      </c>
      <c r="F165" s="2" t="s">
        <v>142</v>
      </c>
      <c r="G165" s="2" t="s">
        <v>1239</v>
      </c>
      <c r="H165" s="2" t="s">
        <v>1162</v>
      </c>
      <c r="BI165" s="2">
        <v>1</v>
      </c>
      <c r="BL165" s="2">
        <v>1</v>
      </c>
      <c r="BM165" s="5">
        <v>295</v>
      </c>
      <c r="BN165" s="5">
        <f t="shared" si="5"/>
        <v>295</v>
      </c>
      <c r="BO165" s="5">
        <v>118</v>
      </c>
      <c r="BP165" s="5">
        <f t="shared" si="6"/>
        <v>118</v>
      </c>
    </row>
    <row r="166" spans="1:68" ht="39" customHeight="1" x14ac:dyDescent="0.25">
      <c r="A166" s="6"/>
      <c r="B166" s="2" t="s">
        <v>102</v>
      </c>
      <c r="C166" s="2" t="s">
        <v>103</v>
      </c>
      <c r="D166" s="2" t="s">
        <v>5</v>
      </c>
      <c r="E166" s="2" t="s">
        <v>0</v>
      </c>
      <c r="F166" s="2" t="s">
        <v>104</v>
      </c>
      <c r="G166" s="2" t="s">
        <v>1239</v>
      </c>
      <c r="H166" s="2" t="s">
        <v>1166</v>
      </c>
      <c r="BF166" s="2">
        <v>3</v>
      </c>
      <c r="BG166" s="2">
        <v>5</v>
      </c>
      <c r="BI166" s="2">
        <v>3</v>
      </c>
      <c r="BL166" s="2">
        <v>11</v>
      </c>
      <c r="BM166" s="5">
        <v>445</v>
      </c>
      <c r="BN166" s="5">
        <f t="shared" si="5"/>
        <v>4895</v>
      </c>
      <c r="BO166" s="5">
        <v>178</v>
      </c>
      <c r="BP166" s="5">
        <f t="shared" si="6"/>
        <v>1958</v>
      </c>
    </row>
    <row r="167" spans="1:68" ht="39" customHeight="1" x14ac:dyDescent="0.25">
      <c r="A167" s="6"/>
      <c r="B167" s="2" t="s">
        <v>60</v>
      </c>
      <c r="C167" s="2" t="s">
        <v>61</v>
      </c>
      <c r="D167" s="2" t="s">
        <v>5</v>
      </c>
      <c r="E167" s="2" t="s">
        <v>0</v>
      </c>
      <c r="F167" s="2" t="s">
        <v>62</v>
      </c>
      <c r="G167" s="2" t="s">
        <v>1239</v>
      </c>
      <c r="H167" s="2" t="s">
        <v>1162</v>
      </c>
      <c r="BD167" s="2">
        <v>2</v>
      </c>
      <c r="BF167" s="2">
        <v>2</v>
      </c>
      <c r="BG167" s="2">
        <v>2</v>
      </c>
      <c r="BI167" s="2">
        <v>3</v>
      </c>
      <c r="BL167" s="2">
        <v>9</v>
      </c>
      <c r="BM167" s="5">
        <v>695</v>
      </c>
      <c r="BN167" s="5">
        <f t="shared" si="5"/>
        <v>6255</v>
      </c>
      <c r="BO167" s="5">
        <v>278</v>
      </c>
      <c r="BP167" s="5">
        <f t="shared" si="6"/>
        <v>2502</v>
      </c>
    </row>
    <row r="168" spans="1:68" ht="39" customHeight="1" x14ac:dyDescent="0.25">
      <c r="A168" s="6"/>
      <c r="B168" s="2" t="s">
        <v>680</v>
      </c>
      <c r="C168" s="2" t="s">
        <v>681</v>
      </c>
      <c r="D168" s="2" t="s">
        <v>5</v>
      </c>
      <c r="E168" s="2" t="s">
        <v>0</v>
      </c>
      <c r="F168" s="2" t="s">
        <v>50</v>
      </c>
      <c r="G168" s="2" t="s">
        <v>1238</v>
      </c>
      <c r="H168" s="2" t="s">
        <v>1171</v>
      </c>
      <c r="BD168" s="2">
        <v>3</v>
      </c>
      <c r="BF168" s="2">
        <v>1</v>
      </c>
      <c r="BL168" s="2">
        <v>4</v>
      </c>
      <c r="BM168" s="5">
        <v>395</v>
      </c>
      <c r="BN168" s="5">
        <f t="shared" si="5"/>
        <v>1580</v>
      </c>
      <c r="BO168" s="5">
        <v>158</v>
      </c>
      <c r="BP168" s="5">
        <f t="shared" si="6"/>
        <v>632</v>
      </c>
    </row>
    <row r="169" spans="1:68" ht="39" customHeight="1" x14ac:dyDescent="0.25">
      <c r="A169" s="6"/>
      <c r="B169" s="2" t="s">
        <v>390</v>
      </c>
      <c r="C169" s="2" t="s">
        <v>391</v>
      </c>
      <c r="D169" s="2" t="s">
        <v>5</v>
      </c>
      <c r="E169" s="2" t="s">
        <v>0</v>
      </c>
      <c r="F169" s="2" t="s">
        <v>392</v>
      </c>
      <c r="G169" s="2" t="s">
        <v>1239</v>
      </c>
      <c r="H169" s="2" t="s">
        <v>1155</v>
      </c>
      <c r="BD169" s="2">
        <v>3</v>
      </c>
      <c r="BF169" s="2">
        <v>3</v>
      </c>
      <c r="BL169" s="2">
        <v>6</v>
      </c>
      <c r="BM169" s="5">
        <v>395</v>
      </c>
      <c r="BN169" s="5">
        <f t="shared" si="5"/>
        <v>2370</v>
      </c>
      <c r="BO169" s="5">
        <v>158</v>
      </c>
      <c r="BP169" s="5">
        <f t="shared" si="6"/>
        <v>948</v>
      </c>
    </row>
    <row r="170" spans="1:68" ht="39" customHeight="1" x14ac:dyDescent="0.25">
      <c r="A170" s="6"/>
      <c r="B170" s="2" t="s">
        <v>208</v>
      </c>
      <c r="C170" s="2" t="s">
        <v>209</v>
      </c>
      <c r="D170" s="2" t="s">
        <v>5</v>
      </c>
      <c r="E170" s="2" t="s">
        <v>0</v>
      </c>
      <c r="F170" s="2" t="s">
        <v>88</v>
      </c>
      <c r="G170" s="2" t="s">
        <v>1239</v>
      </c>
      <c r="H170" s="2" t="s">
        <v>1155</v>
      </c>
      <c r="BD170" s="2">
        <v>1</v>
      </c>
      <c r="BG170" s="2">
        <v>1</v>
      </c>
      <c r="BI170" s="2">
        <v>1</v>
      </c>
      <c r="BL170" s="2">
        <v>3</v>
      </c>
      <c r="BM170" s="5">
        <v>335</v>
      </c>
      <c r="BN170" s="5">
        <f t="shared" si="5"/>
        <v>1005</v>
      </c>
      <c r="BO170" s="5">
        <v>134</v>
      </c>
      <c r="BP170" s="5">
        <f t="shared" si="6"/>
        <v>402</v>
      </c>
    </row>
    <row r="171" spans="1:68" ht="39" customHeight="1" x14ac:dyDescent="0.25">
      <c r="A171" s="6"/>
      <c r="B171" s="2" t="s">
        <v>972</v>
      </c>
      <c r="C171" s="2" t="s">
        <v>209</v>
      </c>
      <c r="D171" s="2" t="s">
        <v>5</v>
      </c>
      <c r="E171" s="2" t="s">
        <v>0</v>
      </c>
      <c r="F171" s="2" t="s">
        <v>697</v>
      </c>
      <c r="G171" s="2" t="s">
        <v>1238</v>
      </c>
      <c r="H171" s="2" t="s">
        <v>1155</v>
      </c>
      <c r="BD171" s="2">
        <v>2</v>
      </c>
      <c r="BF171" s="2">
        <v>3</v>
      </c>
      <c r="BG171" s="2">
        <v>3</v>
      </c>
      <c r="BI171" s="2">
        <v>3</v>
      </c>
      <c r="BL171" s="2">
        <v>11</v>
      </c>
      <c r="BM171" s="5">
        <v>335</v>
      </c>
      <c r="BN171" s="5">
        <f t="shared" si="5"/>
        <v>3685</v>
      </c>
      <c r="BO171" s="5">
        <v>134</v>
      </c>
      <c r="BP171" s="5">
        <f t="shared" si="6"/>
        <v>1474</v>
      </c>
    </row>
    <row r="172" spans="1:68" ht="39" customHeight="1" x14ac:dyDescent="0.25">
      <c r="A172" s="6"/>
      <c r="B172" s="2" t="s">
        <v>1129</v>
      </c>
      <c r="C172" s="2" t="s">
        <v>1130</v>
      </c>
      <c r="D172" s="2" t="s">
        <v>5</v>
      </c>
      <c r="E172" s="2" t="s">
        <v>0</v>
      </c>
      <c r="F172" s="2" t="s">
        <v>56</v>
      </c>
      <c r="G172" s="2" t="s">
        <v>1238</v>
      </c>
      <c r="H172" s="2" t="s">
        <v>1155</v>
      </c>
      <c r="BG172" s="2">
        <v>2</v>
      </c>
      <c r="BL172" s="2">
        <v>2</v>
      </c>
      <c r="BM172" s="5">
        <v>395</v>
      </c>
      <c r="BN172" s="5">
        <f t="shared" si="5"/>
        <v>790</v>
      </c>
      <c r="BO172" s="5">
        <v>158</v>
      </c>
      <c r="BP172" s="5">
        <f t="shared" si="6"/>
        <v>316</v>
      </c>
    </row>
    <row r="173" spans="1:68" ht="39" customHeight="1" x14ac:dyDescent="0.25">
      <c r="A173" s="6"/>
      <c r="B173" s="2" t="s">
        <v>361</v>
      </c>
      <c r="C173" s="2" t="s">
        <v>362</v>
      </c>
      <c r="D173" s="2" t="s">
        <v>5</v>
      </c>
      <c r="E173" s="2" t="s">
        <v>0</v>
      </c>
      <c r="F173" s="2" t="s">
        <v>56</v>
      </c>
      <c r="G173" s="2" t="s">
        <v>1238</v>
      </c>
      <c r="H173" s="2" t="s">
        <v>1155</v>
      </c>
      <c r="BD173" s="2">
        <v>4</v>
      </c>
      <c r="BI173" s="2">
        <v>1</v>
      </c>
      <c r="BL173" s="2">
        <v>5</v>
      </c>
      <c r="BM173" s="5">
        <v>495</v>
      </c>
      <c r="BN173" s="5">
        <f t="shared" si="5"/>
        <v>2475</v>
      </c>
      <c r="BO173" s="5">
        <v>198</v>
      </c>
      <c r="BP173" s="5">
        <f t="shared" si="6"/>
        <v>990</v>
      </c>
    </row>
    <row r="174" spans="1:68" ht="39" customHeight="1" x14ac:dyDescent="0.25">
      <c r="A174" s="6"/>
      <c r="B174" s="2" t="s">
        <v>57</v>
      </c>
      <c r="C174" s="2" t="s">
        <v>58</v>
      </c>
      <c r="D174" s="2" t="s">
        <v>5</v>
      </c>
      <c r="E174" s="2" t="s">
        <v>0</v>
      </c>
      <c r="F174" s="2" t="s">
        <v>59</v>
      </c>
      <c r="G174" s="2" t="s">
        <v>1239</v>
      </c>
      <c r="H174" s="2" t="s">
        <v>1162</v>
      </c>
      <c r="BD174" s="2">
        <v>3</v>
      </c>
      <c r="BF174" s="2">
        <v>8</v>
      </c>
      <c r="BG174" s="2">
        <v>5</v>
      </c>
      <c r="BI174" s="2">
        <v>2</v>
      </c>
      <c r="BL174" s="2">
        <v>18</v>
      </c>
      <c r="BM174" s="5">
        <v>365</v>
      </c>
      <c r="BN174" s="5">
        <f t="shared" si="5"/>
        <v>6570</v>
      </c>
      <c r="BO174" s="5">
        <v>146</v>
      </c>
      <c r="BP174" s="5">
        <f t="shared" si="6"/>
        <v>2628</v>
      </c>
    </row>
    <row r="175" spans="1:68" ht="39" customHeight="1" x14ac:dyDescent="0.25">
      <c r="A175" s="6"/>
      <c r="B175" s="2" t="s">
        <v>460</v>
      </c>
      <c r="C175" s="2" t="s">
        <v>461</v>
      </c>
      <c r="D175" s="2" t="s">
        <v>5</v>
      </c>
      <c r="E175" s="2" t="s">
        <v>0</v>
      </c>
      <c r="F175" s="2" t="s">
        <v>32</v>
      </c>
      <c r="G175" s="2" t="s">
        <v>1238</v>
      </c>
      <c r="H175" s="2" t="s">
        <v>1166</v>
      </c>
      <c r="BF175" s="2">
        <v>1</v>
      </c>
      <c r="BG175" s="2">
        <v>2</v>
      </c>
      <c r="BL175" s="2">
        <v>3</v>
      </c>
      <c r="BM175" s="5">
        <v>465</v>
      </c>
      <c r="BN175" s="5">
        <f t="shared" si="5"/>
        <v>1395</v>
      </c>
      <c r="BO175" s="5">
        <v>186</v>
      </c>
      <c r="BP175" s="5">
        <f t="shared" si="6"/>
        <v>558</v>
      </c>
    </row>
    <row r="176" spans="1:68" ht="39" customHeight="1" x14ac:dyDescent="0.25">
      <c r="A176" s="6"/>
      <c r="B176" s="2" t="s">
        <v>95</v>
      </c>
      <c r="C176" s="2" t="s">
        <v>96</v>
      </c>
      <c r="D176" s="2" t="s">
        <v>5</v>
      </c>
      <c r="E176" s="2" t="s">
        <v>0</v>
      </c>
      <c r="F176" s="2" t="s">
        <v>56</v>
      </c>
      <c r="G176" s="2" t="s">
        <v>1238</v>
      </c>
      <c r="H176" s="2" t="s">
        <v>1162</v>
      </c>
      <c r="BF176" s="2">
        <v>1</v>
      </c>
      <c r="BG176" s="2">
        <v>2</v>
      </c>
      <c r="BI176" s="2">
        <v>1</v>
      </c>
      <c r="BL176" s="2">
        <v>4</v>
      </c>
      <c r="BM176" s="5">
        <v>455</v>
      </c>
      <c r="BN176" s="5">
        <f t="shared" si="5"/>
        <v>1820</v>
      </c>
      <c r="BO176" s="5">
        <v>182</v>
      </c>
      <c r="BP176" s="5">
        <f t="shared" si="6"/>
        <v>728</v>
      </c>
    </row>
    <row r="177" spans="1:68" ht="39" customHeight="1" x14ac:dyDescent="0.25">
      <c r="A177" s="6"/>
      <c r="B177" s="2" t="s">
        <v>336</v>
      </c>
      <c r="C177" s="2" t="s">
        <v>337</v>
      </c>
      <c r="D177" s="2" t="s">
        <v>5</v>
      </c>
      <c r="E177" s="2" t="s">
        <v>0</v>
      </c>
      <c r="F177" s="2" t="s">
        <v>59</v>
      </c>
      <c r="G177" s="2" t="s">
        <v>1238</v>
      </c>
      <c r="H177" s="2" t="s">
        <v>1162</v>
      </c>
      <c r="BD177" s="2">
        <v>3</v>
      </c>
      <c r="BF177" s="2">
        <v>1</v>
      </c>
      <c r="BL177" s="2">
        <v>4</v>
      </c>
      <c r="BM177" s="5">
        <v>425</v>
      </c>
      <c r="BN177" s="5">
        <f t="shared" si="5"/>
        <v>1700</v>
      </c>
      <c r="BO177" s="5">
        <v>170</v>
      </c>
      <c r="BP177" s="5">
        <f t="shared" si="6"/>
        <v>680</v>
      </c>
    </row>
    <row r="178" spans="1:68" ht="39" customHeight="1" x14ac:dyDescent="0.25">
      <c r="A178" s="6"/>
      <c r="B178" s="2" t="s">
        <v>408</v>
      </c>
      <c r="C178" s="2" t="s">
        <v>409</v>
      </c>
      <c r="D178" s="2" t="s">
        <v>5</v>
      </c>
      <c r="E178" s="2" t="s">
        <v>0</v>
      </c>
      <c r="F178" s="2" t="s">
        <v>127</v>
      </c>
      <c r="G178" s="2" t="s">
        <v>1238</v>
      </c>
      <c r="H178" s="2" t="s">
        <v>1162</v>
      </c>
      <c r="BF178" s="2">
        <v>1</v>
      </c>
      <c r="BG178" s="2">
        <v>1</v>
      </c>
      <c r="BI178" s="2">
        <v>4</v>
      </c>
      <c r="BL178" s="2">
        <v>6</v>
      </c>
      <c r="BM178" s="5">
        <v>545</v>
      </c>
      <c r="BN178" s="5">
        <f t="shared" si="5"/>
        <v>3270</v>
      </c>
      <c r="BO178" s="5">
        <v>218</v>
      </c>
      <c r="BP178" s="5">
        <f t="shared" si="6"/>
        <v>1308</v>
      </c>
    </row>
    <row r="179" spans="1:68" ht="39" customHeight="1" x14ac:dyDescent="0.25">
      <c r="A179" s="6"/>
      <c r="B179" s="2" t="s">
        <v>771</v>
      </c>
      <c r="C179" s="2" t="s">
        <v>772</v>
      </c>
      <c r="D179" s="2" t="s">
        <v>5</v>
      </c>
      <c r="E179" s="2" t="s">
        <v>0</v>
      </c>
      <c r="F179" s="2" t="s">
        <v>59</v>
      </c>
      <c r="G179" s="2" t="s">
        <v>1238</v>
      </c>
      <c r="H179" s="2" t="s">
        <v>1162</v>
      </c>
      <c r="BF179" s="2">
        <v>1</v>
      </c>
      <c r="BL179" s="2">
        <v>1</v>
      </c>
      <c r="BM179" s="5">
        <v>345</v>
      </c>
      <c r="BN179" s="5">
        <f t="shared" si="5"/>
        <v>345</v>
      </c>
      <c r="BO179" s="5">
        <v>138</v>
      </c>
      <c r="BP179" s="5">
        <f t="shared" si="6"/>
        <v>138</v>
      </c>
    </row>
    <row r="180" spans="1:68" ht="39" customHeight="1" x14ac:dyDescent="0.25">
      <c r="A180" s="6"/>
      <c r="B180" s="2" t="s">
        <v>711</v>
      </c>
      <c r="C180" s="2" t="s">
        <v>712</v>
      </c>
      <c r="D180" s="2" t="s">
        <v>5</v>
      </c>
      <c r="E180" s="2" t="s">
        <v>0</v>
      </c>
      <c r="F180" s="2" t="s">
        <v>38</v>
      </c>
      <c r="G180" s="2" t="s">
        <v>1238</v>
      </c>
      <c r="H180" s="2" t="s">
        <v>1162</v>
      </c>
      <c r="BF180" s="2">
        <v>1</v>
      </c>
      <c r="BG180" s="2">
        <v>1</v>
      </c>
      <c r="BI180" s="2">
        <v>2</v>
      </c>
      <c r="BL180" s="2">
        <v>4</v>
      </c>
      <c r="BM180" s="5">
        <v>345</v>
      </c>
      <c r="BN180" s="5">
        <f t="shared" si="5"/>
        <v>1380</v>
      </c>
      <c r="BO180" s="5">
        <v>138</v>
      </c>
      <c r="BP180" s="5">
        <f t="shared" si="6"/>
        <v>552</v>
      </c>
    </row>
    <row r="181" spans="1:68" ht="39" customHeight="1" x14ac:dyDescent="0.25">
      <c r="A181" s="6"/>
      <c r="B181" s="2" t="s">
        <v>792</v>
      </c>
      <c r="C181" s="2" t="s">
        <v>793</v>
      </c>
      <c r="D181" s="2" t="s">
        <v>5</v>
      </c>
      <c r="E181" s="2" t="s">
        <v>0</v>
      </c>
      <c r="F181" s="2" t="s">
        <v>794</v>
      </c>
      <c r="G181" s="2" t="s">
        <v>1238</v>
      </c>
      <c r="H181" s="2" t="s">
        <v>1162</v>
      </c>
      <c r="BI181" s="2">
        <v>1</v>
      </c>
      <c r="BL181" s="2">
        <v>1</v>
      </c>
      <c r="BM181" s="5">
        <v>325</v>
      </c>
      <c r="BN181" s="5">
        <f t="shared" si="5"/>
        <v>325</v>
      </c>
      <c r="BO181" s="5">
        <v>130</v>
      </c>
      <c r="BP181" s="5">
        <f t="shared" si="6"/>
        <v>130</v>
      </c>
    </row>
    <row r="182" spans="1:68" ht="39" customHeight="1" x14ac:dyDescent="0.25">
      <c r="A182" s="6"/>
      <c r="B182" s="2" t="s">
        <v>322</v>
      </c>
      <c r="C182" s="2" t="s">
        <v>323</v>
      </c>
      <c r="D182" s="2" t="s">
        <v>5</v>
      </c>
      <c r="E182" s="2" t="s">
        <v>0</v>
      </c>
      <c r="F182" s="2" t="s">
        <v>324</v>
      </c>
      <c r="G182" s="2" t="s">
        <v>1238</v>
      </c>
      <c r="H182" s="2" t="s">
        <v>1162</v>
      </c>
      <c r="BG182" s="2">
        <v>1</v>
      </c>
      <c r="BL182" s="2">
        <v>1</v>
      </c>
      <c r="BM182" s="5">
        <v>325</v>
      </c>
      <c r="BN182" s="5">
        <f t="shared" si="5"/>
        <v>325</v>
      </c>
      <c r="BO182" s="5">
        <v>130</v>
      </c>
      <c r="BP182" s="5">
        <f t="shared" si="6"/>
        <v>130</v>
      </c>
    </row>
    <row r="183" spans="1:68" ht="39" customHeight="1" x14ac:dyDescent="0.25">
      <c r="A183" s="6"/>
      <c r="B183" s="2" t="s">
        <v>437</v>
      </c>
      <c r="C183" s="2" t="s">
        <v>438</v>
      </c>
      <c r="D183" s="2" t="s">
        <v>5</v>
      </c>
      <c r="E183" s="2" t="s">
        <v>0</v>
      </c>
      <c r="F183" s="2" t="s">
        <v>32</v>
      </c>
      <c r="G183" s="2" t="s">
        <v>1238</v>
      </c>
      <c r="H183" s="2" t="s">
        <v>1155</v>
      </c>
      <c r="BD183" s="2">
        <v>3</v>
      </c>
      <c r="BF183" s="2">
        <v>2</v>
      </c>
      <c r="BI183" s="2">
        <v>1</v>
      </c>
      <c r="BL183" s="2">
        <v>6</v>
      </c>
      <c r="BM183" s="5">
        <v>635</v>
      </c>
      <c r="BN183" s="5">
        <f t="shared" si="5"/>
        <v>3810</v>
      </c>
      <c r="BO183" s="5">
        <v>254</v>
      </c>
      <c r="BP183" s="5">
        <f t="shared" si="6"/>
        <v>1524</v>
      </c>
    </row>
    <row r="184" spans="1:68" ht="39" customHeight="1" x14ac:dyDescent="0.25">
      <c r="A184" s="6"/>
      <c r="B184" s="2" t="s">
        <v>290</v>
      </c>
      <c r="C184" s="2" t="s">
        <v>291</v>
      </c>
      <c r="D184" s="2" t="s">
        <v>5</v>
      </c>
      <c r="E184" s="2" t="s">
        <v>0</v>
      </c>
      <c r="F184" s="2" t="s">
        <v>127</v>
      </c>
      <c r="G184" s="2" t="s">
        <v>1238</v>
      </c>
      <c r="H184" s="2" t="s">
        <v>1155</v>
      </c>
      <c r="BF184" s="2">
        <v>2</v>
      </c>
      <c r="BG184" s="2">
        <v>5</v>
      </c>
      <c r="BL184" s="2">
        <v>7</v>
      </c>
      <c r="BM184" s="5">
        <v>895</v>
      </c>
      <c r="BN184" s="5">
        <f t="shared" si="5"/>
        <v>6265</v>
      </c>
      <c r="BO184" s="5">
        <v>358</v>
      </c>
      <c r="BP184" s="5">
        <f t="shared" si="6"/>
        <v>2506</v>
      </c>
    </row>
    <row r="185" spans="1:68" ht="39" customHeight="1" x14ac:dyDescent="0.25">
      <c r="A185" s="6"/>
      <c r="B185" s="2" t="s">
        <v>837</v>
      </c>
      <c r="C185" s="2" t="s">
        <v>838</v>
      </c>
      <c r="D185" s="2" t="s">
        <v>5</v>
      </c>
      <c r="E185" s="2" t="s">
        <v>0</v>
      </c>
      <c r="F185" s="2" t="s">
        <v>251</v>
      </c>
      <c r="G185" s="2" t="s">
        <v>1238</v>
      </c>
      <c r="H185" s="2" t="s">
        <v>1155</v>
      </c>
      <c r="BI185" s="2">
        <v>1</v>
      </c>
      <c r="BL185" s="2">
        <v>1</v>
      </c>
      <c r="BM185" s="5">
        <v>425</v>
      </c>
      <c r="BN185" s="5">
        <f t="shared" si="5"/>
        <v>425</v>
      </c>
      <c r="BO185" s="5">
        <v>170</v>
      </c>
      <c r="BP185" s="5">
        <f t="shared" si="6"/>
        <v>170</v>
      </c>
    </row>
    <row r="186" spans="1:68" ht="39" customHeight="1" x14ac:dyDescent="0.25">
      <c r="A186" s="6"/>
      <c r="B186" s="2" t="s">
        <v>954</v>
      </c>
      <c r="C186" s="2" t="s">
        <v>955</v>
      </c>
      <c r="D186" s="2" t="s">
        <v>5</v>
      </c>
      <c r="E186" s="2" t="s">
        <v>0</v>
      </c>
      <c r="F186" s="2" t="s">
        <v>956</v>
      </c>
      <c r="G186" s="2" t="s">
        <v>1238</v>
      </c>
      <c r="H186" s="2" t="s">
        <v>1155</v>
      </c>
      <c r="BD186" s="2">
        <v>1</v>
      </c>
      <c r="BL186" s="2">
        <v>1</v>
      </c>
      <c r="BM186" s="5">
        <v>525</v>
      </c>
      <c r="BN186" s="5">
        <f t="shared" si="5"/>
        <v>525</v>
      </c>
      <c r="BO186" s="5">
        <v>210</v>
      </c>
      <c r="BP186" s="5">
        <f t="shared" si="6"/>
        <v>210</v>
      </c>
    </row>
    <row r="187" spans="1:68" ht="39" customHeight="1" x14ac:dyDescent="0.25">
      <c r="A187" s="6"/>
      <c r="B187" s="2" t="s">
        <v>493</v>
      </c>
      <c r="C187" s="2" t="s">
        <v>494</v>
      </c>
      <c r="D187" s="2" t="s">
        <v>5</v>
      </c>
      <c r="E187" s="2" t="s">
        <v>0</v>
      </c>
      <c r="F187" s="2" t="s">
        <v>59</v>
      </c>
      <c r="G187" s="2" t="s">
        <v>1238</v>
      </c>
      <c r="H187" s="2" t="s">
        <v>1155</v>
      </c>
      <c r="BD187" s="2">
        <v>1</v>
      </c>
      <c r="BF187" s="2">
        <v>1</v>
      </c>
      <c r="BG187" s="2">
        <v>1</v>
      </c>
      <c r="BI187" s="2">
        <v>1</v>
      </c>
      <c r="BL187" s="2">
        <v>4</v>
      </c>
      <c r="BM187" s="5">
        <v>565</v>
      </c>
      <c r="BN187" s="5">
        <f t="shared" si="5"/>
        <v>2260</v>
      </c>
      <c r="BO187" s="5">
        <v>226</v>
      </c>
      <c r="BP187" s="5">
        <f t="shared" si="6"/>
        <v>904</v>
      </c>
    </row>
    <row r="188" spans="1:68" ht="39" customHeight="1" x14ac:dyDescent="0.25">
      <c r="A188" s="6"/>
      <c r="B188" s="2" t="s">
        <v>49</v>
      </c>
      <c r="C188" s="2" t="s">
        <v>42</v>
      </c>
      <c r="D188" s="2" t="s">
        <v>5</v>
      </c>
      <c r="E188" s="2" t="s">
        <v>0</v>
      </c>
      <c r="F188" s="2" t="s">
        <v>50</v>
      </c>
      <c r="G188" s="2" t="s">
        <v>1238</v>
      </c>
      <c r="H188" s="2" t="s">
        <v>1155</v>
      </c>
      <c r="BD188" s="2">
        <v>2</v>
      </c>
      <c r="BF188" s="2">
        <v>1</v>
      </c>
      <c r="BG188" s="2">
        <v>3</v>
      </c>
      <c r="BL188" s="2">
        <v>6</v>
      </c>
      <c r="BM188" s="5">
        <v>595</v>
      </c>
      <c r="BN188" s="5">
        <f t="shared" si="5"/>
        <v>3570</v>
      </c>
      <c r="BO188" s="5">
        <v>238</v>
      </c>
      <c r="BP188" s="5">
        <f t="shared" si="6"/>
        <v>1428</v>
      </c>
    </row>
    <row r="189" spans="1:68" ht="39" customHeight="1" x14ac:dyDescent="0.25">
      <c r="A189" s="6"/>
      <c r="B189" s="2" t="s">
        <v>41</v>
      </c>
      <c r="C189" s="2" t="s">
        <v>42</v>
      </c>
      <c r="D189" s="2" t="s">
        <v>5</v>
      </c>
      <c r="E189" s="2" t="s">
        <v>0</v>
      </c>
      <c r="F189" s="2" t="s">
        <v>32</v>
      </c>
      <c r="G189" s="2" t="s">
        <v>1238</v>
      </c>
      <c r="H189" s="2" t="s">
        <v>1155</v>
      </c>
      <c r="BD189" s="2">
        <v>6</v>
      </c>
      <c r="BF189" s="2">
        <v>5</v>
      </c>
      <c r="BG189" s="2">
        <v>10</v>
      </c>
      <c r="BI189" s="2">
        <v>2</v>
      </c>
      <c r="BL189" s="2">
        <v>23</v>
      </c>
      <c r="BM189" s="5">
        <v>595</v>
      </c>
      <c r="BN189" s="5">
        <f t="shared" si="5"/>
        <v>13685</v>
      </c>
      <c r="BO189" s="5">
        <v>238</v>
      </c>
      <c r="BP189" s="5">
        <f t="shared" si="6"/>
        <v>5474</v>
      </c>
    </row>
    <row r="190" spans="1:68" ht="39" customHeight="1" x14ac:dyDescent="0.25">
      <c r="A190" s="6"/>
      <c r="B190" s="2" t="s">
        <v>568</v>
      </c>
      <c r="C190" s="2" t="s">
        <v>391</v>
      </c>
      <c r="D190" s="2" t="s">
        <v>5</v>
      </c>
      <c r="E190" s="2" t="s">
        <v>0</v>
      </c>
      <c r="F190" s="2" t="s">
        <v>59</v>
      </c>
      <c r="G190" s="2" t="s">
        <v>1238</v>
      </c>
      <c r="H190" s="2" t="s">
        <v>1155</v>
      </c>
      <c r="BG190" s="2">
        <v>1</v>
      </c>
      <c r="BL190" s="2">
        <v>1</v>
      </c>
      <c r="BM190" s="5">
        <v>425</v>
      </c>
      <c r="BN190" s="5">
        <f t="shared" si="5"/>
        <v>425</v>
      </c>
      <c r="BO190" s="5">
        <v>170</v>
      </c>
      <c r="BP190" s="5">
        <f t="shared" si="6"/>
        <v>170</v>
      </c>
    </row>
    <row r="191" spans="1:68" ht="39" customHeight="1" x14ac:dyDescent="0.25">
      <c r="A191" s="6"/>
      <c r="B191" s="2" t="s">
        <v>880</v>
      </c>
      <c r="C191" s="2" t="s">
        <v>881</v>
      </c>
      <c r="D191" s="2" t="s">
        <v>5</v>
      </c>
      <c r="E191" s="2" t="s">
        <v>0</v>
      </c>
      <c r="F191" s="2" t="s">
        <v>59</v>
      </c>
      <c r="G191" s="2" t="s">
        <v>1238</v>
      </c>
      <c r="H191" s="2" t="s">
        <v>1155</v>
      </c>
      <c r="BD191" s="2">
        <v>2</v>
      </c>
      <c r="BF191" s="2">
        <v>5</v>
      </c>
      <c r="BL191" s="2">
        <v>7</v>
      </c>
      <c r="BM191" s="5">
        <v>425</v>
      </c>
      <c r="BN191" s="5">
        <f t="shared" si="5"/>
        <v>2975</v>
      </c>
      <c r="BO191" s="5">
        <v>170</v>
      </c>
      <c r="BP191" s="5">
        <f t="shared" si="6"/>
        <v>1190</v>
      </c>
    </row>
    <row r="192" spans="1:68" ht="39" customHeight="1" x14ac:dyDescent="0.25">
      <c r="A192" s="6"/>
      <c r="B192" s="2" t="s">
        <v>1023</v>
      </c>
      <c r="C192" s="2" t="s">
        <v>1024</v>
      </c>
      <c r="D192" s="2" t="s">
        <v>5</v>
      </c>
      <c r="E192" s="2" t="s">
        <v>0</v>
      </c>
      <c r="F192" s="2" t="s">
        <v>59</v>
      </c>
      <c r="G192" s="2" t="s">
        <v>1238</v>
      </c>
      <c r="H192" s="2" t="s">
        <v>1155</v>
      </c>
      <c r="BF192" s="2">
        <v>1</v>
      </c>
      <c r="BG192" s="2">
        <v>1</v>
      </c>
      <c r="BL192" s="2">
        <v>2</v>
      </c>
      <c r="BM192" s="5">
        <v>365</v>
      </c>
      <c r="BN192" s="5">
        <f t="shared" si="5"/>
        <v>730</v>
      </c>
      <c r="BO192" s="5">
        <v>146</v>
      </c>
      <c r="BP192" s="5">
        <f t="shared" si="6"/>
        <v>292</v>
      </c>
    </row>
    <row r="193" spans="1:68" ht="39" customHeight="1" x14ac:dyDescent="0.25">
      <c r="A193" s="6"/>
      <c r="B193" s="2" t="s">
        <v>1095</v>
      </c>
      <c r="C193" s="2" t="s">
        <v>1096</v>
      </c>
      <c r="D193" s="2" t="s">
        <v>5</v>
      </c>
      <c r="E193" s="2" t="s">
        <v>0</v>
      </c>
      <c r="F193" s="2" t="s">
        <v>67</v>
      </c>
      <c r="G193" s="2" t="s">
        <v>1238</v>
      </c>
      <c r="H193" s="2" t="s">
        <v>1155</v>
      </c>
      <c r="BI193" s="2">
        <v>1</v>
      </c>
      <c r="BL193" s="2">
        <v>1</v>
      </c>
      <c r="BM193" s="5">
        <v>695</v>
      </c>
      <c r="BN193" s="5">
        <f t="shared" si="5"/>
        <v>695</v>
      </c>
      <c r="BO193" s="5">
        <v>278</v>
      </c>
      <c r="BP193" s="5">
        <f t="shared" si="6"/>
        <v>278</v>
      </c>
    </row>
    <row r="194" spans="1:68" ht="39" customHeight="1" x14ac:dyDescent="0.25">
      <c r="A194" s="6"/>
      <c r="B194" s="2" t="s">
        <v>901</v>
      </c>
      <c r="C194" s="2" t="s">
        <v>902</v>
      </c>
      <c r="D194" s="2" t="s">
        <v>5</v>
      </c>
      <c r="E194" s="2" t="s">
        <v>0</v>
      </c>
      <c r="F194" s="2" t="s">
        <v>59</v>
      </c>
      <c r="G194" s="2" t="s">
        <v>1238</v>
      </c>
      <c r="H194" s="2" t="s">
        <v>1155</v>
      </c>
      <c r="BD194" s="2">
        <v>1</v>
      </c>
      <c r="BF194" s="2">
        <v>5</v>
      </c>
      <c r="BG194" s="2">
        <v>2</v>
      </c>
      <c r="BI194" s="2">
        <v>3</v>
      </c>
      <c r="BL194" s="2">
        <v>11</v>
      </c>
      <c r="BM194" s="5">
        <v>625</v>
      </c>
      <c r="BN194" s="5">
        <f t="shared" si="5"/>
        <v>6875</v>
      </c>
      <c r="BO194" s="5">
        <v>250</v>
      </c>
      <c r="BP194" s="5">
        <f t="shared" si="6"/>
        <v>2750</v>
      </c>
    </row>
    <row r="195" spans="1:68" ht="39" customHeight="1" x14ac:dyDescent="0.25">
      <c r="A195" s="6"/>
      <c r="B195" s="2" t="s">
        <v>759</v>
      </c>
      <c r="C195" s="2" t="s">
        <v>760</v>
      </c>
      <c r="D195" s="2" t="s">
        <v>5</v>
      </c>
      <c r="E195" s="2" t="s">
        <v>0</v>
      </c>
      <c r="F195" s="2" t="s">
        <v>32</v>
      </c>
      <c r="G195" s="2" t="s">
        <v>1238</v>
      </c>
      <c r="H195" s="2" t="s">
        <v>1155</v>
      </c>
      <c r="BD195" s="2">
        <v>1</v>
      </c>
      <c r="BL195" s="2">
        <v>1</v>
      </c>
      <c r="BM195" s="5">
        <v>395</v>
      </c>
      <c r="BN195" s="5">
        <f t="shared" ref="BN195:BN258" si="7">BM195*BL195</f>
        <v>395</v>
      </c>
      <c r="BO195" s="5">
        <v>158</v>
      </c>
      <c r="BP195" s="5">
        <f t="shared" ref="BP195:BP258" si="8">BO195*BL195</f>
        <v>158</v>
      </c>
    </row>
    <row r="196" spans="1:68" ht="39" customHeight="1" x14ac:dyDescent="0.25">
      <c r="A196" s="6"/>
      <c r="B196" s="2" t="s">
        <v>410</v>
      </c>
      <c r="C196" s="2" t="s">
        <v>411</v>
      </c>
      <c r="D196" s="2" t="s">
        <v>5</v>
      </c>
      <c r="E196" s="2" t="s">
        <v>0</v>
      </c>
      <c r="F196" s="2" t="s">
        <v>67</v>
      </c>
      <c r="G196" s="2" t="s">
        <v>1238</v>
      </c>
      <c r="H196" s="2" t="s">
        <v>1162</v>
      </c>
      <c r="BF196" s="2">
        <v>1</v>
      </c>
      <c r="BL196" s="2">
        <v>1</v>
      </c>
      <c r="BM196" s="5">
        <v>345</v>
      </c>
      <c r="BN196" s="5">
        <f t="shared" si="7"/>
        <v>345</v>
      </c>
      <c r="BO196" s="5">
        <v>138</v>
      </c>
      <c r="BP196" s="5">
        <f t="shared" si="8"/>
        <v>138</v>
      </c>
    </row>
    <row r="197" spans="1:68" ht="39" customHeight="1" x14ac:dyDescent="0.25">
      <c r="A197" s="6"/>
      <c r="B197" s="2" t="s">
        <v>863</v>
      </c>
      <c r="C197" s="2" t="s">
        <v>864</v>
      </c>
      <c r="D197" s="2" t="s">
        <v>5</v>
      </c>
      <c r="E197" s="2" t="s">
        <v>0</v>
      </c>
      <c r="F197" s="2" t="s">
        <v>865</v>
      </c>
      <c r="G197" s="2" t="s">
        <v>1239</v>
      </c>
      <c r="H197" s="2" t="s">
        <v>1162</v>
      </c>
      <c r="BD197" s="2">
        <v>6</v>
      </c>
      <c r="BF197" s="2">
        <v>8</v>
      </c>
      <c r="BL197" s="2">
        <v>14</v>
      </c>
      <c r="BM197" s="5">
        <v>325</v>
      </c>
      <c r="BN197" s="5">
        <f t="shared" si="7"/>
        <v>4550</v>
      </c>
      <c r="BO197" s="5">
        <v>130</v>
      </c>
      <c r="BP197" s="5">
        <f t="shared" si="8"/>
        <v>1820</v>
      </c>
    </row>
    <row r="198" spans="1:68" ht="39" customHeight="1" x14ac:dyDescent="0.25">
      <c r="A198" s="6"/>
      <c r="B198" s="2" t="s">
        <v>859</v>
      </c>
      <c r="C198" s="2" t="s">
        <v>860</v>
      </c>
      <c r="D198" s="2" t="s">
        <v>5</v>
      </c>
      <c r="E198" s="2" t="s">
        <v>0</v>
      </c>
      <c r="F198" s="2" t="s">
        <v>453</v>
      </c>
      <c r="G198" s="2" t="s">
        <v>1239</v>
      </c>
      <c r="H198" s="2" t="s">
        <v>1162</v>
      </c>
      <c r="BD198" s="2">
        <v>1</v>
      </c>
      <c r="BF198" s="2">
        <v>4</v>
      </c>
      <c r="BG198" s="2">
        <v>1</v>
      </c>
      <c r="BI198" s="2">
        <v>1</v>
      </c>
      <c r="BL198" s="2">
        <v>7</v>
      </c>
      <c r="BM198" s="5">
        <v>545</v>
      </c>
      <c r="BN198" s="5">
        <f t="shared" si="7"/>
        <v>3815</v>
      </c>
      <c r="BO198" s="5">
        <v>218</v>
      </c>
      <c r="BP198" s="5">
        <f t="shared" si="8"/>
        <v>1526</v>
      </c>
    </row>
    <row r="199" spans="1:68" ht="39" customHeight="1" x14ac:dyDescent="0.25">
      <c r="A199" s="6"/>
      <c r="B199" s="2" t="s">
        <v>1059</v>
      </c>
      <c r="C199" s="2" t="s">
        <v>1060</v>
      </c>
      <c r="D199" s="2" t="s">
        <v>5</v>
      </c>
      <c r="E199" s="2" t="s">
        <v>0</v>
      </c>
      <c r="F199" s="2" t="s">
        <v>132</v>
      </c>
      <c r="G199" s="2" t="s">
        <v>1239</v>
      </c>
      <c r="H199" s="2" t="s">
        <v>1162</v>
      </c>
      <c r="BF199" s="2">
        <v>3</v>
      </c>
      <c r="BL199" s="2">
        <v>3</v>
      </c>
      <c r="BM199" s="5">
        <v>425</v>
      </c>
      <c r="BN199" s="5">
        <f t="shared" si="7"/>
        <v>1275</v>
      </c>
      <c r="BO199" s="5">
        <v>170</v>
      </c>
      <c r="BP199" s="5">
        <f t="shared" si="8"/>
        <v>510</v>
      </c>
    </row>
    <row r="200" spans="1:68" ht="39" customHeight="1" x14ac:dyDescent="0.25">
      <c r="A200" s="6"/>
      <c r="B200" s="2" t="s">
        <v>895</v>
      </c>
      <c r="C200" s="2" t="s">
        <v>896</v>
      </c>
      <c r="D200" s="2" t="s">
        <v>5</v>
      </c>
      <c r="E200" s="2" t="s">
        <v>0</v>
      </c>
      <c r="F200" s="2" t="s">
        <v>277</v>
      </c>
      <c r="G200" s="2" t="s">
        <v>1239</v>
      </c>
      <c r="H200" s="2" t="s">
        <v>1155</v>
      </c>
      <c r="BD200" s="2">
        <v>2</v>
      </c>
      <c r="BF200" s="2">
        <v>4</v>
      </c>
      <c r="BL200" s="2">
        <v>6</v>
      </c>
      <c r="BM200" s="5">
        <v>375</v>
      </c>
      <c r="BN200" s="5">
        <f t="shared" si="7"/>
        <v>2250</v>
      </c>
      <c r="BO200" s="5">
        <v>150</v>
      </c>
      <c r="BP200" s="5">
        <f t="shared" si="8"/>
        <v>900</v>
      </c>
    </row>
    <row r="201" spans="1:68" ht="39" customHeight="1" x14ac:dyDescent="0.25">
      <c r="A201" s="6"/>
      <c r="B201" s="2" t="s">
        <v>875</v>
      </c>
      <c r="C201" s="2" t="s">
        <v>876</v>
      </c>
      <c r="D201" s="2" t="s">
        <v>5</v>
      </c>
      <c r="E201" s="2" t="s">
        <v>0</v>
      </c>
      <c r="F201" s="2" t="s">
        <v>104</v>
      </c>
      <c r="G201" s="2" t="s">
        <v>1239</v>
      </c>
      <c r="H201" s="2" t="s">
        <v>1162</v>
      </c>
      <c r="BD201" s="2">
        <v>3</v>
      </c>
      <c r="BF201" s="2">
        <v>2</v>
      </c>
      <c r="BL201" s="2">
        <v>5</v>
      </c>
      <c r="BM201" s="5">
        <v>395</v>
      </c>
      <c r="BN201" s="5">
        <f t="shared" si="7"/>
        <v>1975</v>
      </c>
      <c r="BO201" s="5">
        <v>158</v>
      </c>
      <c r="BP201" s="5">
        <f t="shared" si="8"/>
        <v>790</v>
      </c>
    </row>
    <row r="202" spans="1:68" ht="39" customHeight="1" x14ac:dyDescent="0.25">
      <c r="A202" s="6"/>
      <c r="B202" s="2" t="s">
        <v>285</v>
      </c>
      <c r="C202" s="2" t="s">
        <v>286</v>
      </c>
      <c r="D202" s="2" t="s">
        <v>6</v>
      </c>
      <c r="E202" s="2" t="s">
        <v>0</v>
      </c>
      <c r="F202" s="2" t="s">
        <v>56</v>
      </c>
      <c r="G202" s="2" t="s">
        <v>1238</v>
      </c>
      <c r="H202" s="2" t="s">
        <v>1171</v>
      </c>
      <c r="BF202" s="2">
        <v>1</v>
      </c>
      <c r="BI202" s="2">
        <v>1</v>
      </c>
      <c r="BL202" s="2">
        <v>2</v>
      </c>
      <c r="BM202" s="5">
        <v>345</v>
      </c>
      <c r="BN202" s="5">
        <f t="shared" si="7"/>
        <v>690</v>
      </c>
      <c r="BO202" s="5">
        <v>138</v>
      </c>
      <c r="BP202" s="5">
        <f t="shared" si="8"/>
        <v>276</v>
      </c>
    </row>
    <row r="203" spans="1:68" ht="39" customHeight="1" x14ac:dyDescent="0.25">
      <c r="A203" s="6"/>
      <c r="B203" s="2" t="s">
        <v>1142</v>
      </c>
      <c r="C203" s="2" t="s">
        <v>1143</v>
      </c>
      <c r="D203" s="2" t="s">
        <v>6</v>
      </c>
      <c r="E203" s="2" t="s">
        <v>0</v>
      </c>
      <c r="F203" s="2" t="s">
        <v>104</v>
      </c>
      <c r="G203" s="2" t="s">
        <v>1238</v>
      </c>
      <c r="H203" s="2" t="s">
        <v>1166</v>
      </c>
      <c r="BF203" s="2">
        <v>1</v>
      </c>
      <c r="BL203" s="2">
        <v>1</v>
      </c>
      <c r="BM203" s="5">
        <v>295</v>
      </c>
      <c r="BN203" s="5">
        <f t="shared" si="7"/>
        <v>295</v>
      </c>
      <c r="BO203" s="5">
        <v>118</v>
      </c>
      <c r="BP203" s="5">
        <f t="shared" si="8"/>
        <v>118</v>
      </c>
    </row>
    <row r="204" spans="1:68" ht="39" customHeight="1" x14ac:dyDescent="0.25">
      <c r="A204" s="6"/>
      <c r="B204" s="2" t="s">
        <v>762</v>
      </c>
      <c r="C204" s="2" t="s">
        <v>763</v>
      </c>
      <c r="D204" s="2" t="s">
        <v>28</v>
      </c>
      <c r="E204" s="2" t="s">
        <v>0</v>
      </c>
      <c r="F204" s="2" t="s">
        <v>32</v>
      </c>
      <c r="G204" s="2" t="s">
        <v>1239</v>
      </c>
      <c r="H204" s="2" t="s">
        <v>1171</v>
      </c>
      <c r="BI204" s="2">
        <v>1</v>
      </c>
      <c r="BL204" s="2">
        <v>1</v>
      </c>
      <c r="BM204" s="5">
        <v>95</v>
      </c>
      <c r="BN204" s="5">
        <f t="shared" si="7"/>
        <v>95</v>
      </c>
      <c r="BO204" s="5">
        <v>38</v>
      </c>
      <c r="BP204" s="5">
        <f t="shared" si="8"/>
        <v>38</v>
      </c>
    </row>
    <row r="205" spans="1:68" ht="39" customHeight="1" x14ac:dyDescent="0.25">
      <c r="A205" s="6"/>
      <c r="B205" s="2" t="s">
        <v>491</v>
      </c>
      <c r="C205" s="2" t="s">
        <v>492</v>
      </c>
      <c r="D205" s="2" t="s">
        <v>27</v>
      </c>
      <c r="E205" s="2" t="s">
        <v>0</v>
      </c>
      <c r="F205" s="2" t="s">
        <v>32</v>
      </c>
      <c r="G205" s="2" t="s">
        <v>1238</v>
      </c>
      <c r="H205" s="2" t="s">
        <v>1180</v>
      </c>
      <c r="J205" s="2">
        <v>1</v>
      </c>
      <c r="K205" s="2">
        <v>1</v>
      </c>
      <c r="BL205" s="2">
        <v>2</v>
      </c>
      <c r="BM205" s="5">
        <v>155</v>
      </c>
      <c r="BN205" s="5">
        <f t="shared" si="7"/>
        <v>310</v>
      </c>
      <c r="BO205" s="5">
        <v>62</v>
      </c>
      <c r="BP205" s="5">
        <f t="shared" si="8"/>
        <v>124</v>
      </c>
    </row>
    <row r="206" spans="1:68" ht="39" customHeight="1" x14ac:dyDescent="0.25">
      <c r="A206" s="6"/>
      <c r="B206" s="2" t="s">
        <v>720</v>
      </c>
      <c r="C206" s="2" t="s">
        <v>721</v>
      </c>
      <c r="D206" s="2" t="s">
        <v>27</v>
      </c>
      <c r="E206" s="2" t="s">
        <v>0</v>
      </c>
      <c r="F206" s="2" t="s">
        <v>722</v>
      </c>
      <c r="G206" s="2" t="s">
        <v>1239</v>
      </c>
      <c r="H206" s="2" t="s">
        <v>1171</v>
      </c>
      <c r="I206" s="2">
        <v>1</v>
      </c>
      <c r="BL206" s="2">
        <v>1</v>
      </c>
      <c r="BM206" s="5">
        <v>195</v>
      </c>
      <c r="BN206" s="5">
        <f t="shared" si="7"/>
        <v>195</v>
      </c>
      <c r="BO206" s="5">
        <v>78</v>
      </c>
      <c r="BP206" s="5">
        <f t="shared" si="8"/>
        <v>78</v>
      </c>
    </row>
    <row r="207" spans="1:68" ht="39" customHeight="1" x14ac:dyDescent="0.25">
      <c r="A207" s="6"/>
      <c r="B207" s="2" t="s">
        <v>847</v>
      </c>
      <c r="C207" s="2" t="s">
        <v>848</v>
      </c>
      <c r="D207" s="2" t="s">
        <v>27</v>
      </c>
      <c r="E207" s="2" t="s">
        <v>0</v>
      </c>
      <c r="F207" s="2" t="s">
        <v>849</v>
      </c>
      <c r="G207" s="2" t="s">
        <v>1239</v>
      </c>
      <c r="H207" s="2" t="s">
        <v>1171</v>
      </c>
      <c r="I207" s="2">
        <v>1</v>
      </c>
      <c r="BL207" s="2">
        <v>1</v>
      </c>
      <c r="BM207" s="5">
        <v>195</v>
      </c>
      <c r="BN207" s="5">
        <f t="shared" si="7"/>
        <v>195</v>
      </c>
      <c r="BO207" s="5">
        <v>78</v>
      </c>
      <c r="BP207" s="5">
        <f t="shared" si="8"/>
        <v>78</v>
      </c>
    </row>
    <row r="208" spans="1:68" ht="39" customHeight="1" x14ac:dyDescent="0.25">
      <c r="A208" s="6"/>
      <c r="B208" s="2" t="s">
        <v>1140</v>
      </c>
      <c r="C208" s="2" t="s">
        <v>1141</v>
      </c>
      <c r="D208" s="2" t="s">
        <v>27</v>
      </c>
      <c r="E208" s="2" t="s">
        <v>0</v>
      </c>
      <c r="F208" s="2" t="s">
        <v>396</v>
      </c>
      <c r="G208" s="2" t="s">
        <v>1239</v>
      </c>
      <c r="H208" s="2" t="s">
        <v>1180</v>
      </c>
      <c r="J208" s="2">
        <v>1</v>
      </c>
      <c r="BL208" s="2">
        <v>1</v>
      </c>
      <c r="BM208" s="5">
        <v>215</v>
      </c>
      <c r="BN208" s="5">
        <f t="shared" si="7"/>
        <v>215</v>
      </c>
      <c r="BO208" s="5">
        <v>86</v>
      </c>
      <c r="BP208" s="5">
        <f t="shared" si="8"/>
        <v>86</v>
      </c>
    </row>
    <row r="209" spans="1:68" ht="39" customHeight="1" x14ac:dyDescent="0.25">
      <c r="A209" s="6"/>
      <c r="B209" s="2" t="s">
        <v>967</v>
      </c>
      <c r="C209" s="2" t="s">
        <v>968</v>
      </c>
      <c r="D209" s="2" t="s">
        <v>27</v>
      </c>
      <c r="E209" s="2" t="s">
        <v>0</v>
      </c>
      <c r="F209" s="2" t="s">
        <v>32</v>
      </c>
      <c r="G209" s="2" t="s">
        <v>1238</v>
      </c>
      <c r="H209" s="2" t="s">
        <v>1180</v>
      </c>
      <c r="I209" s="2">
        <v>1</v>
      </c>
      <c r="BL209" s="2">
        <v>1</v>
      </c>
      <c r="BM209" s="5">
        <v>245</v>
      </c>
      <c r="BN209" s="5">
        <f t="shared" si="7"/>
        <v>245</v>
      </c>
      <c r="BO209" s="5">
        <v>98</v>
      </c>
      <c r="BP209" s="5">
        <f t="shared" si="8"/>
        <v>98</v>
      </c>
    </row>
    <row r="210" spans="1:68" ht="39" customHeight="1" x14ac:dyDescent="0.25">
      <c r="A210" s="6"/>
      <c r="B210" s="2" t="s">
        <v>1068</v>
      </c>
      <c r="C210" s="2" t="s">
        <v>1069</v>
      </c>
      <c r="D210" s="2" t="s">
        <v>25</v>
      </c>
      <c r="E210" s="2" t="s">
        <v>0</v>
      </c>
      <c r="F210" s="2" t="s">
        <v>160</v>
      </c>
      <c r="G210" s="2" t="s">
        <v>1238</v>
      </c>
      <c r="H210" s="2" t="s">
        <v>1155</v>
      </c>
      <c r="AU210" s="2">
        <v>3</v>
      </c>
      <c r="BL210" s="2">
        <v>3</v>
      </c>
      <c r="BM210" s="5">
        <v>145</v>
      </c>
      <c r="BN210" s="5">
        <f t="shared" si="7"/>
        <v>435</v>
      </c>
      <c r="BO210" s="5">
        <v>58</v>
      </c>
      <c r="BP210" s="5">
        <f t="shared" si="8"/>
        <v>174</v>
      </c>
    </row>
    <row r="211" spans="1:68" ht="39" customHeight="1" x14ac:dyDescent="0.25">
      <c r="A211" s="6"/>
      <c r="B211" s="2" t="s">
        <v>977</v>
      </c>
      <c r="C211" s="2" t="s">
        <v>978</v>
      </c>
      <c r="D211" s="2" t="s">
        <v>25</v>
      </c>
      <c r="E211" s="2" t="s">
        <v>0</v>
      </c>
      <c r="F211" s="2" t="s">
        <v>32</v>
      </c>
      <c r="G211" s="2" t="s">
        <v>1238</v>
      </c>
      <c r="H211" s="2" t="s">
        <v>1156</v>
      </c>
      <c r="AU211" s="2">
        <v>5</v>
      </c>
      <c r="BL211" s="2">
        <v>5</v>
      </c>
      <c r="BM211" s="5">
        <v>155</v>
      </c>
      <c r="BN211" s="5">
        <f t="shared" si="7"/>
        <v>775</v>
      </c>
      <c r="BO211" s="5">
        <v>62</v>
      </c>
      <c r="BP211" s="5">
        <f t="shared" si="8"/>
        <v>310</v>
      </c>
    </row>
    <row r="212" spans="1:68" ht="39" customHeight="1" x14ac:dyDescent="0.25">
      <c r="A212" s="6"/>
      <c r="B212" s="2" t="s">
        <v>1088</v>
      </c>
      <c r="C212" s="2" t="s">
        <v>1089</v>
      </c>
      <c r="D212" s="2" t="s">
        <v>25</v>
      </c>
      <c r="E212" s="2" t="s">
        <v>0</v>
      </c>
      <c r="F212" s="2" t="s">
        <v>1090</v>
      </c>
      <c r="G212" s="2" t="s">
        <v>1238</v>
      </c>
      <c r="H212" s="2" t="s">
        <v>1155</v>
      </c>
      <c r="AU212" s="2">
        <v>1</v>
      </c>
      <c r="BL212" s="2">
        <v>1</v>
      </c>
      <c r="BM212" s="5">
        <v>125</v>
      </c>
      <c r="BN212" s="5">
        <f t="shared" si="7"/>
        <v>125</v>
      </c>
      <c r="BO212" s="5">
        <v>50</v>
      </c>
      <c r="BP212" s="5">
        <f t="shared" si="8"/>
        <v>50</v>
      </c>
    </row>
    <row r="213" spans="1:68" ht="39" customHeight="1" x14ac:dyDescent="0.25">
      <c r="A213" s="6"/>
      <c r="B213" s="2" t="s">
        <v>1133</v>
      </c>
      <c r="C213" s="2" t="s">
        <v>1089</v>
      </c>
      <c r="D213" s="2" t="s">
        <v>25</v>
      </c>
      <c r="E213" s="2" t="s">
        <v>0</v>
      </c>
      <c r="F213" s="2" t="s">
        <v>806</v>
      </c>
      <c r="G213" s="2" t="s">
        <v>1238</v>
      </c>
      <c r="H213" s="2" t="s">
        <v>1155</v>
      </c>
      <c r="AU213" s="2">
        <v>1</v>
      </c>
      <c r="BL213" s="2">
        <v>1</v>
      </c>
      <c r="BM213" s="5">
        <v>125</v>
      </c>
      <c r="BN213" s="5">
        <f t="shared" si="7"/>
        <v>125</v>
      </c>
      <c r="BO213" s="5">
        <v>50</v>
      </c>
      <c r="BP213" s="5">
        <f t="shared" si="8"/>
        <v>50</v>
      </c>
    </row>
    <row r="214" spans="1:68" ht="39" customHeight="1" x14ac:dyDescent="0.25">
      <c r="A214" s="6"/>
      <c r="B214" s="2" t="s">
        <v>394</v>
      </c>
      <c r="C214" s="2" t="s">
        <v>395</v>
      </c>
      <c r="D214" s="2" t="s">
        <v>25</v>
      </c>
      <c r="E214" s="2" t="s">
        <v>0</v>
      </c>
      <c r="F214" s="2" t="s">
        <v>396</v>
      </c>
      <c r="G214" s="2" t="s">
        <v>1239</v>
      </c>
      <c r="H214" s="2" t="s">
        <v>1156</v>
      </c>
      <c r="AU214" s="2">
        <v>1</v>
      </c>
      <c r="BL214" s="2">
        <v>1</v>
      </c>
      <c r="BM214" s="5">
        <v>155</v>
      </c>
      <c r="BN214" s="5">
        <f t="shared" si="7"/>
        <v>155</v>
      </c>
      <c r="BO214" s="5">
        <v>62</v>
      </c>
      <c r="BP214" s="5">
        <f t="shared" si="8"/>
        <v>62</v>
      </c>
    </row>
    <row r="215" spans="1:68" ht="39" customHeight="1" x14ac:dyDescent="0.25">
      <c r="A215" s="6"/>
      <c r="B215" s="2" t="s">
        <v>781</v>
      </c>
      <c r="C215" s="2" t="s">
        <v>782</v>
      </c>
      <c r="D215" s="2" t="s">
        <v>25</v>
      </c>
      <c r="E215" s="2" t="s">
        <v>0</v>
      </c>
      <c r="F215" s="2" t="s">
        <v>396</v>
      </c>
      <c r="G215" s="2" t="s">
        <v>1239</v>
      </c>
      <c r="H215" s="2" t="s">
        <v>1155</v>
      </c>
      <c r="AU215" s="2">
        <v>1</v>
      </c>
      <c r="BL215" s="2">
        <v>1</v>
      </c>
      <c r="BM215" s="5">
        <v>195</v>
      </c>
      <c r="BN215" s="5">
        <f t="shared" si="7"/>
        <v>195</v>
      </c>
      <c r="BO215" s="5">
        <v>78</v>
      </c>
      <c r="BP215" s="5">
        <f t="shared" si="8"/>
        <v>78</v>
      </c>
    </row>
    <row r="216" spans="1:68" ht="39" customHeight="1" x14ac:dyDescent="0.25">
      <c r="A216" s="6"/>
      <c r="B216" s="2" t="s">
        <v>641</v>
      </c>
      <c r="C216" s="2" t="s">
        <v>642</v>
      </c>
      <c r="D216" s="2" t="s">
        <v>25</v>
      </c>
      <c r="E216" s="2" t="s">
        <v>0</v>
      </c>
      <c r="F216" s="2" t="s">
        <v>643</v>
      </c>
      <c r="G216" s="2" t="s">
        <v>1239</v>
      </c>
      <c r="H216" s="2" t="s">
        <v>1156</v>
      </c>
      <c r="AU216" s="2">
        <v>1</v>
      </c>
      <c r="BL216" s="2">
        <v>1</v>
      </c>
      <c r="BM216" s="5">
        <v>195</v>
      </c>
      <c r="BN216" s="5">
        <f t="shared" si="7"/>
        <v>195</v>
      </c>
      <c r="BO216" s="5">
        <v>78</v>
      </c>
      <c r="BP216" s="5">
        <f t="shared" si="8"/>
        <v>78</v>
      </c>
    </row>
    <row r="217" spans="1:68" ht="39" customHeight="1" x14ac:dyDescent="0.25">
      <c r="A217" s="6"/>
      <c r="B217" s="2" t="s">
        <v>314</v>
      </c>
      <c r="C217" s="2" t="s">
        <v>315</v>
      </c>
      <c r="D217" s="2" t="s">
        <v>22</v>
      </c>
      <c r="E217" s="2" t="s">
        <v>13</v>
      </c>
      <c r="F217" s="2" t="s">
        <v>244</v>
      </c>
      <c r="G217" s="2" t="s">
        <v>1238</v>
      </c>
      <c r="H217" s="2" t="s">
        <v>1155</v>
      </c>
      <c r="P217" s="2">
        <v>4</v>
      </c>
      <c r="BL217" s="2">
        <v>4</v>
      </c>
      <c r="BM217" s="5">
        <v>55</v>
      </c>
      <c r="BN217" s="5">
        <f t="shared" si="7"/>
        <v>220</v>
      </c>
      <c r="BO217" s="5">
        <v>22</v>
      </c>
      <c r="BP217" s="5">
        <f t="shared" si="8"/>
        <v>88</v>
      </c>
    </row>
    <row r="218" spans="1:68" ht="39" customHeight="1" x14ac:dyDescent="0.25">
      <c r="A218" s="6"/>
      <c r="B218" s="2" t="s">
        <v>732</v>
      </c>
      <c r="C218" s="2" t="s">
        <v>733</v>
      </c>
      <c r="D218" s="2" t="s">
        <v>26</v>
      </c>
      <c r="E218" s="2" t="s">
        <v>0</v>
      </c>
      <c r="F218" s="2" t="s">
        <v>734</v>
      </c>
      <c r="G218" s="2" t="s">
        <v>1239</v>
      </c>
      <c r="H218" s="2" t="s">
        <v>1155</v>
      </c>
      <c r="J218" s="2">
        <v>1</v>
      </c>
      <c r="BL218" s="2">
        <v>1</v>
      </c>
      <c r="BM218" s="5">
        <v>95</v>
      </c>
      <c r="BN218" s="5">
        <f t="shared" si="7"/>
        <v>95</v>
      </c>
      <c r="BO218" s="5">
        <v>38</v>
      </c>
      <c r="BP218" s="5">
        <f t="shared" si="8"/>
        <v>38</v>
      </c>
    </row>
    <row r="219" spans="1:68" ht="39" customHeight="1" x14ac:dyDescent="0.25">
      <c r="A219" s="6"/>
      <c r="B219" s="2" t="s">
        <v>907</v>
      </c>
      <c r="C219" s="2" t="s">
        <v>908</v>
      </c>
      <c r="D219" s="2" t="s">
        <v>26</v>
      </c>
      <c r="E219" s="2" t="s">
        <v>0</v>
      </c>
      <c r="F219" s="2" t="s">
        <v>32</v>
      </c>
      <c r="G219" s="2" t="s">
        <v>1238</v>
      </c>
      <c r="H219" s="2" t="s">
        <v>1188</v>
      </c>
      <c r="I219" s="2">
        <v>2</v>
      </c>
      <c r="J219" s="2">
        <v>3</v>
      </c>
      <c r="BL219" s="2">
        <v>5</v>
      </c>
      <c r="BM219" s="5">
        <v>295</v>
      </c>
      <c r="BN219" s="5">
        <f t="shared" si="7"/>
        <v>1475</v>
      </c>
      <c r="BO219" s="5">
        <v>118</v>
      </c>
      <c r="BP219" s="5">
        <f t="shared" si="8"/>
        <v>590</v>
      </c>
    </row>
    <row r="220" spans="1:68" ht="39" customHeight="1" x14ac:dyDescent="0.25">
      <c r="A220" s="6"/>
      <c r="B220" s="2" t="s">
        <v>469</v>
      </c>
      <c r="C220" s="2" t="s">
        <v>470</v>
      </c>
      <c r="D220" s="2" t="s">
        <v>26</v>
      </c>
      <c r="E220" s="2" t="s">
        <v>0</v>
      </c>
      <c r="F220" s="2" t="s">
        <v>471</v>
      </c>
      <c r="G220" s="2" t="s">
        <v>1238</v>
      </c>
      <c r="H220" s="2" t="s">
        <v>1155</v>
      </c>
      <c r="J220" s="2">
        <v>1</v>
      </c>
      <c r="BL220" s="2">
        <v>1</v>
      </c>
      <c r="BM220" s="5">
        <v>145</v>
      </c>
      <c r="BN220" s="5">
        <f t="shared" si="7"/>
        <v>145</v>
      </c>
      <c r="BO220" s="5">
        <v>58</v>
      </c>
      <c r="BP220" s="5">
        <f t="shared" si="8"/>
        <v>58</v>
      </c>
    </row>
    <row r="221" spans="1:68" ht="39" customHeight="1" x14ac:dyDescent="0.25">
      <c r="A221" s="6"/>
      <c r="B221" s="2" t="s">
        <v>813</v>
      </c>
      <c r="C221" s="2" t="s">
        <v>814</v>
      </c>
      <c r="D221" s="2" t="s">
        <v>21</v>
      </c>
      <c r="E221" s="2" t="s">
        <v>0</v>
      </c>
      <c r="F221" s="2" t="s">
        <v>815</v>
      </c>
      <c r="G221" s="2" t="s">
        <v>1239</v>
      </c>
      <c r="H221" s="2" t="s">
        <v>1175</v>
      </c>
      <c r="I221" s="2">
        <v>1</v>
      </c>
      <c r="BL221" s="2">
        <v>1</v>
      </c>
      <c r="BM221" s="5">
        <v>175</v>
      </c>
      <c r="BN221" s="5">
        <f t="shared" si="7"/>
        <v>175</v>
      </c>
      <c r="BO221" s="5">
        <v>70</v>
      </c>
      <c r="BP221" s="5">
        <f t="shared" si="8"/>
        <v>70</v>
      </c>
    </row>
    <row r="222" spans="1:68" ht="39" customHeight="1" x14ac:dyDescent="0.25">
      <c r="A222" s="6"/>
      <c r="B222" s="2" t="s">
        <v>1047</v>
      </c>
      <c r="C222" s="2" t="s">
        <v>1048</v>
      </c>
      <c r="D222" s="2" t="s">
        <v>21</v>
      </c>
      <c r="E222" s="2" t="s">
        <v>0</v>
      </c>
      <c r="F222" s="2" t="s">
        <v>1049</v>
      </c>
      <c r="G222" s="2" t="s">
        <v>1238</v>
      </c>
      <c r="H222" s="2" t="s">
        <v>1175</v>
      </c>
      <c r="AU222" s="2">
        <v>2</v>
      </c>
      <c r="BL222" s="2">
        <v>2</v>
      </c>
      <c r="BM222" s="5">
        <v>125</v>
      </c>
      <c r="BN222" s="5">
        <f t="shared" si="7"/>
        <v>250</v>
      </c>
      <c r="BO222" s="5">
        <v>50</v>
      </c>
      <c r="BP222" s="5">
        <f t="shared" si="8"/>
        <v>100</v>
      </c>
    </row>
    <row r="223" spans="1:68" ht="39" customHeight="1" x14ac:dyDescent="0.25">
      <c r="A223" s="6"/>
      <c r="B223" s="2" t="s">
        <v>945</v>
      </c>
      <c r="C223" s="2" t="s">
        <v>946</v>
      </c>
      <c r="D223" s="2" t="s">
        <v>21</v>
      </c>
      <c r="E223" s="2" t="s">
        <v>0</v>
      </c>
      <c r="F223" s="2" t="s">
        <v>343</v>
      </c>
      <c r="G223" s="2" t="s">
        <v>1238</v>
      </c>
      <c r="H223" s="2" t="s">
        <v>1175</v>
      </c>
      <c r="I223" s="2">
        <v>2</v>
      </c>
      <c r="BL223" s="2">
        <v>2</v>
      </c>
      <c r="BM223" s="5">
        <v>175</v>
      </c>
      <c r="BN223" s="5">
        <f t="shared" si="7"/>
        <v>350</v>
      </c>
      <c r="BO223" s="5">
        <v>70</v>
      </c>
      <c r="BP223" s="5">
        <f t="shared" si="8"/>
        <v>140</v>
      </c>
    </row>
    <row r="224" spans="1:68" ht="39" customHeight="1" x14ac:dyDescent="0.25">
      <c r="A224" s="6"/>
      <c r="B224" s="2" t="s">
        <v>341</v>
      </c>
      <c r="C224" s="2" t="s">
        <v>342</v>
      </c>
      <c r="D224" s="2" t="s">
        <v>21</v>
      </c>
      <c r="E224" s="2" t="s">
        <v>0</v>
      </c>
      <c r="F224" s="2" t="s">
        <v>343</v>
      </c>
      <c r="G224" s="2" t="s">
        <v>1238</v>
      </c>
      <c r="H224" s="2" t="s">
        <v>1175</v>
      </c>
      <c r="I224" s="2">
        <v>2</v>
      </c>
      <c r="J224" s="2">
        <v>2</v>
      </c>
      <c r="BL224" s="2">
        <v>4</v>
      </c>
      <c r="BM224" s="5">
        <v>150</v>
      </c>
      <c r="BN224" s="5">
        <f t="shared" si="7"/>
        <v>600</v>
      </c>
      <c r="BO224" s="5">
        <v>60</v>
      </c>
      <c r="BP224" s="5">
        <f t="shared" si="8"/>
        <v>240</v>
      </c>
    </row>
    <row r="225" spans="1:68" ht="39" customHeight="1" x14ac:dyDescent="0.25">
      <c r="A225" s="6"/>
      <c r="B225" s="2" t="s">
        <v>644</v>
      </c>
      <c r="C225" s="2" t="s">
        <v>645</v>
      </c>
      <c r="D225" s="2" t="s">
        <v>21</v>
      </c>
      <c r="E225" s="2" t="s">
        <v>0</v>
      </c>
      <c r="F225" s="2" t="s">
        <v>343</v>
      </c>
      <c r="G225" s="2" t="s">
        <v>1238</v>
      </c>
      <c r="H225" s="2" t="s">
        <v>1175</v>
      </c>
      <c r="AU225" s="2">
        <v>1</v>
      </c>
      <c r="BL225" s="2">
        <v>1</v>
      </c>
      <c r="BM225" s="5">
        <v>295</v>
      </c>
      <c r="BN225" s="5">
        <f t="shared" si="7"/>
        <v>295</v>
      </c>
      <c r="BO225" s="5">
        <v>118</v>
      </c>
      <c r="BP225" s="5">
        <f t="shared" si="8"/>
        <v>118</v>
      </c>
    </row>
    <row r="226" spans="1:68" ht="39" customHeight="1" x14ac:dyDescent="0.25">
      <c r="A226" s="6"/>
      <c r="B226" s="2" t="s">
        <v>517</v>
      </c>
      <c r="C226" s="2" t="s">
        <v>306</v>
      </c>
      <c r="D226" s="2" t="s">
        <v>21</v>
      </c>
      <c r="E226" s="2" t="s">
        <v>0</v>
      </c>
      <c r="F226" s="2" t="s">
        <v>518</v>
      </c>
      <c r="G226" s="2" t="s">
        <v>1239</v>
      </c>
      <c r="H226" s="2" t="s">
        <v>1175</v>
      </c>
      <c r="I226" s="2">
        <v>1</v>
      </c>
      <c r="K226" s="2">
        <v>2</v>
      </c>
      <c r="BL226" s="2">
        <v>3</v>
      </c>
      <c r="BM226" s="5">
        <v>175</v>
      </c>
      <c r="BN226" s="5">
        <f t="shared" si="7"/>
        <v>525</v>
      </c>
      <c r="BO226" s="5">
        <v>70</v>
      </c>
      <c r="BP226" s="5">
        <f t="shared" si="8"/>
        <v>210</v>
      </c>
    </row>
    <row r="227" spans="1:68" ht="39" customHeight="1" x14ac:dyDescent="0.25">
      <c r="A227" s="6"/>
      <c r="B227" s="2" t="s">
        <v>898</v>
      </c>
      <c r="C227" s="2" t="s">
        <v>306</v>
      </c>
      <c r="D227" s="2" t="s">
        <v>21</v>
      </c>
      <c r="E227" s="2" t="s">
        <v>0</v>
      </c>
      <c r="F227" s="2" t="s">
        <v>160</v>
      </c>
      <c r="G227" s="2" t="s">
        <v>1239</v>
      </c>
      <c r="H227" s="2" t="s">
        <v>1175</v>
      </c>
      <c r="I227" s="2">
        <v>3</v>
      </c>
      <c r="J227" s="2">
        <v>3</v>
      </c>
      <c r="K227" s="2">
        <v>5</v>
      </c>
      <c r="BL227" s="2">
        <v>11</v>
      </c>
      <c r="BM227" s="5">
        <v>175</v>
      </c>
      <c r="BN227" s="5">
        <f t="shared" si="7"/>
        <v>1925</v>
      </c>
      <c r="BO227" s="5">
        <v>70</v>
      </c>
      <c r="BP227" s="5">
        <f t="shared" si="8"/>
        <v>770</v>
      </c>
    </row>
    <row r="228" spans="1:68" ht="39" customHeight="1" x14ac:dyDescent="0.25">
      <c r="A228" s="6"/>
      <c r="B228" s="2" t="s">
        <v>305</v>
      </c>
      <c r="C228" s="2" t="s">
        <v>306</v>
      </c>
      <c r="D228" s="2" t="s">
        <v>21</v>
      </c>
      <c r="E228" s="2" t="s">
        <v>0</v>
      </c>
      <c r="F228" s="2" t="s">
        <v>307</v>
      </c>
      <c r="G228" s="2" t="s">
        <v>1239</v>
      </c>
      <c r="H228" s="2" t="s">
        <v>1175</v>
      </c>
      <c r="I228" s="2">
        <v>1</v>
      </c>
      <c r="J228" s="2">
        <v>5</v>
      </c>
      <c r="BL228" s="2">
        <v>6</v>
      </c>
      <c r="BM228" s="5">
        <v>175</v>
      </c>
      <c r="BN228" s="5">
        <f t="shared" si="7"/>
        <v>1050</v>
      </c>
      <c r="BO228" s="5">
        <v>70</v>
      </c>
      <c r="BP228" s="5">
        <f t="shared" si="8"/>
        <v>420</v>
      </c>
    </row>
    <row r="229" spans="1:68" ht="39" customHeight="1" x14ac:dyDescent="0.25">
      <c r="A229" s="6"/>
      <c r="B229" s="2" t="s">
        <v>1136</v>
      </c>
      <c r="C229" s="2" t="s">
        <v>1137</v>
      </c>
      <c r="D229" s="2" t="s">
        <v>21</v>
      </c>
      <c r="E229" s="2" t="s">
        <v>0</v>
      </c>
      <c r="F229" s="2" t="s">
        <v>343</v>
      </c>
      <c r="G229" s="2" t="s">
        <v>1239</v>
      </c>
      <c r="H229" s="2" t="s">
        <v>1175</v>
      </c>
      <c r="I229" s="2">
        <v>1</v>
      </c>
      <c r="J229" s="2">
        <v>1</v>
      </c>
      <c r="BL229" s="2">
        <v>2</v>
      </c>
      <c r="BM229" s="5">
        <v>195</v>
      </c>
      <c r="BN229" s="5">
        <f t="shared" si="7"/>
        <v>390</v>
      </c>
      <c r="BO229" s="5">
        <v>78</v>
      </c>
      <c r="BP229" s="5">
        <f t="shared" si="8"/>
        <v>156</v>
      </c>
    </row>
    <row r="230" spans="1:68" ht="39" customHeight="1" x14ac:dyDescent="0.25">
      <c r="A230" s="6"/>
      <c r="B230" s="2" t="s">
        <v>425</v>
      </c>
      <c r="C230" s="2" t="s">
        <v>426</v>
      </c>
      <c r="D230" s="2" t="s">
        <v>21</v>
      </c>
      <c r="E230" s="2" t="s">
        <v>0</v>
      </c>
      <c r="F230" s="2" t="s">
        <v>343</v>
      </c>
      <c r="G230" s="2" t="s">
        <v>1239</v>
      </c>
      <c r="H230" s="2" t="s">
        <v>1175</v>
      </c>
      <c r="I230" s="2">
        <v>1</v>
      </c>
      <c r="BL230" s="2">
        <v>1</v>
      </c>
      <c r="BM230" s="5">
        <v>295</v>
      </c>
      <c r="BN230" s="5">
        <f t="shared" si="7"/>
        <v>295</v>
      </c>
      <c r="BO230" s="5">
        <v>118</v>
      </c>
      <c r="BP230" s="5">
        <f t="shared" si="8"/>
        <v>118</v>
      </c>
    </row>
    <row r="231" spans="1:68" ht="39" customHeight="1" x14ac:dyDescent="0.25">
      <c r="A231" s="6"/>
      <c r="B231" s="2" t="s">
        <v>882</v>
      </c>
      <c r="C231" s="2" t="s">
        <v>883</v>
      </c>
      <c r="D231" s="2" t="s">
        <v>21</v>
      </c>
      <c r="E231" s="2" t="s">
        <v>0</v>
      </c>
      <c r="F231" s="2" t="s">
        <v>884</v>
      </c>
      <c r="G231" s="2" t="s">
        <v>1239</v>
      </c>
      <c r="H231" s="2" t="s">
        <v>1156</v>
      </c>
      <c r="AU231" s="2">
        <v>4</v>
      </c>
      <c r="BL231" s="2">
        <v>4</v>
      </c>
      <c r="BM231" s="5">
        <v>95</v>
      </c>
      <c r="BN231" s="5">
        <f t="shared" si="7"/>
        <v>380</v>
      </c>
      <c r="BO231" s="5">
        <v>38</v>
      </c>
      <c r="BP231" s="5">
        <f t="shared" si="8"/>
        <v>152</v>
      </c>
    </row>
    <row r="232" spans="1:68" ht="39" customHeight="1" x14ac:dyDescent="0.25">
      <c r="A232" s="6"/>
      <c r="B232" s="2" t="s">
        <v>852</v>
      </c>
      <c r="C232" s="2" t="s">
        <v>853</v>
      </c>
      <c r="D232" s="2" t="s">
        <v>21</v>
      </c>
      <c r="E232" s="2" t="s">
        <v>0</v>
      </c>
      <c r="F232" s="2" t="s">
        <v>854</v>
      </c>
      <c r="G232" s="2" t="s">
        <v>1238</v>
      </c>
      <c r="H232" s="2" t="s">
        <v>1187</v>
      </c>
      <c r="I232" s="2">
        <v>7</v>
      </c>
      <c r="BL232" s="2">
        <v>7</v>
      </c>
      <c r="BM232" s="5">
        <v>125</v>
      </c>
      <c r="BN232" s="5">
        <f t="shared" si="7"/>
        <v>875</v>
      </c>
      <c r="BO232" s="5">
        <v>50</v>
      </c>
      <c r="BP232" s="5">
        <f t="shared" si="8"/>
        <v>350</v>
      </c>
    </row>
    <row r="233" spans="1:68" ht="39" customHeight="1" x14ac:dyDescent="0.25">
      <c r="A233" s="6"/>
      <c r="B233" s="2" t="s">
        <v>741</v>
      </c>
      <c r="C233" s="2" t="s">
        <v>742</v>
      </c>
      <c r="D233" s="2" t="s">
        <v>22</v>
      </c>
      <c r="E233" s="2" t="s">
        <v>0</v>
      </c>
      <c r="F233" s="2" t="s">
        <v>32</v>
      </c>
      <c r="G233" s="2" t="s">
        <v>1239</v>
      </c>
      <c r="H233" s="2" t="s">
        <v>1156</v>
      </c>
      <c r="AU233" s="2">
        <v>1</v>
      </c>
      <c r="BL233" s="2">
        <v>1</v>
      </c>
      <c r="BM233" s="5">
        <v>125</v>
      </c>
      <c r="BN233" s="5">
        <f t="shared" si="7"/>
        <v>125</v>
      </c>
      <c r="BO233" s="5">
        <v>50</v>
      </c>
      <c r="BP233" s="5">
        <f t="shared" si="8"/>
        <v>50</v>
      </c>
    </row>
    <row r="234" spans="1:68" ht="39" customHeight="1" x14ac:dyDescent="0.25">
      <c r="A234" s="6"/>
      <c r="B234" s="2" t="s">
        <v>462</v>
      </c>
      <c r="C234" s="2" t="s">
        <v>463</v>
      </c>
      <c r="D234" s="2" t="s">
        <v>22</v>
      </c>
      <c r="E234" s="2" t="s">
        <v>0</v>
      </c>
      <c r="F234" s="2" t="s">
        <v>464</v>
      </c>
      <c r="G234" s="2" t="s">
        <v>1239</v>
      </c>
      <c r="H234" s="2" t="s">
        <v>1156</v>
      </c>
      <c r="AU234" s="2">
        <v>1</v>
      </c>
      <c r="BL234" s="2">
        <v>1</v>
      </c>
      <c r="BM234" s="5">
        <v>95</v>
      </c>
      <c r="BN234" s="5">
        <f t="shared" si="7"/>
        <v>95</v>
      </c>
      <c r="BO234" s="5">
        <v>38</v>
      </c>
      <c r="BP234" s="5">
        <f t="shared" si="8"/>
        <v>38</v>
      </c>
    </row>
    <row r="235" spans="1:68" ht="39" customHeight="1" x14ac:dyDescent="0.25">
      <c r="A235" s="6"/>
      <c r="B235" s="2" t="s">
        <v>730</v>
      </c>
      <c r="C235" s="2" t="s">
        <v>731</v>
      </c>
      <c r="D235" s="2" t="s">
        <v>22</v>
      </c>
      <c r="E235" s="2" t="s">
        <v>0</v>
      </c>
      <c r="F235" s="2" t="s">
        <v>32</v>
      </c>
      <c r="G235" s="2" t="s">
        <v>1239</v>
      </c>
      <c r="H235" s="2" t="s">
        <v>1156</v>
      </c>
      <c r="AU235" s="2">
        <v>3</v>
      </c>
      <c r="BL235" s="2">
        <v>3</v>
      </c>
      <c r="BM235" s="5">
        <v>145</v>
      </c>
      <c r="BN235" s="5">
        <f t="shared" si="7"/>
        <v>435</v>
      </c>
      <c r="BO235" s="5">
        <v>58</v>
      </c>
      <c r="BP235" s="5">
        <f t="shared" si="8"/>
        <v>174</v>
      </c>
    </row>
    <row r="236" spans="1:68" ht="39" customHeight="1" x14ac:dyDescent="0.25">
      <c r="A236" s="6"/>
      <c r="B236" s="2" t="s">
        <v>951</v>
      </c>
      <c r="C236" s="2" t="s">
        <v>952</v>
      </c>
      <c r="D236" s="2" t="s">
        <v>22</v>
      </c>
      <c r="E236" s="2" t="s">
        <v>0</v>
      </c>
      <c r="F236" s="2" t="s">
        <v>953</v>
      </c>
      <c r="G236" s="2" t="s">
        <v>1238</v>
      </c>
      <c r="H236" s="2" t="s">
        <v>1171</v>
      </c>
      <c r="AU236" s="2">
        <v>2</v>
      </c>
      <c r="BL236" s="2">
        <v>2</v>
      </c>
      <c r="BM236" s="5">
        <v>95</v>
      </c>
      <c r="BN236" s="5">
        <f t="shared" si="7"/>
        <v>190</v>
      </c>
      <c r="BO236" s="5">
        <v>38</v>
      </c>
      <c r="BP236" s="5">
        <f t="shared" si="8"/>
        <v>76</v>
      </c>
    </row>
    <row r="237" spans="1:68" ht="39" customHeight="1" x14ac:dyDescent="0.25">
      <c r="A237" s="6"/>
      <c r="B237" s="2" t="s">
        <v>573</v>
      </c>
      <c r="C237" s="2" t="s">
        <v>574</v>
      </c>
      <c r="D237" s="2" t="s">
        <v>22</v>
      </c>
      <c r="E237" s="2" t="s">
        <v>0</v>
      </c>
      <c r="F237" s="2" t="s">
        <v>32</v>
      </c>
      <c r="G237" s="2" t="s">
        <v>1238</v>
      </c>
      <c r="H237" s="2" t="s">
        <v>1171</v>
      </c>
      <c r="AU237" s="2">
        <v>2</v>
      </c>
      <c r="BL237" s="2">
        <v>2</v>
      </c>
      <c r="BM237" s="5">
        <v>145</v>
      </c>
      <c r="BN237" s="5">
        <f t="shared" si="7"/>
        <v>290</v>
      </c>
      <c r="BO237" s="5">
        <v>58</v>
      </c>
      <c r="BP237" s="5">
        <f t="shared" si="8"/>
        <v>116</v>
      </c>
    </row>
    <row r="238" spans="1:68" ht="39" customHeight="1" x14ac:dyDescent="0.25">
      <c r="A238" s="6"/>
      <c r="B238" s="2" t="s">
        <v>675</v>
      </c>
      <c r="C238" s="2" t="s">
        <v>676</v>
      </c>
      <c r="D238" s="2" t="s">
        <v>29</v>
      </c>
      <c r="E238" s="2" t="s">
        <v>20</v>
      </c>
      <c r="F238" s="2" t="s">
        <v>677</v>
      </c>
      <c r="G238" s="2" t="s">
        <v>1239</v>
      </c>
      <c r="H238" s="2" t="s">
        <v>1163</v>
      </c>
      <c r="BB238" s="2">
        <v>1</v>
      </c>
      <c r="BL238" s="2">
        <v>1</v>
      </c>
      <c r="BM238" s="5">
        <v>395</v>
      </c>
      <c r="BN238" s="5">
        <f t="shared" si="7"/>
        <v>395</v>
      </c>
      <c r="BO238" s="5">
        <v>158</v>
      </c>
      <c r="BP238" s="5">
        <f t="shared" si="8"/>
        <v>158</v>
      </c>
    </row>
    <row r="239" spans="1:68" ht="39" customHeight="1" x14ac:dyDescent="0.25">
      <c r="A239" s="6"/>
      <c r="B239" s="2" t="s">
        <v>962</v>
      </c>
      <c r="C239" s="2" t="s">
        <v>963</v>
      </c>
      <c r="D239" s="2" t="s">
        <v>9</v>
      </c>
      <c r="E239" s="2" t="s">
        <v>0</v>
      </c>
      <c r="F239" s="2" t="s">
        <v>32</v>
      </c>
      <c r="G239" s="2" t="s">
        <v>1238</v>
      </c>
      <c r="H239" s="2" t="s">
        <v>1163</v>
      </c>
      <c r="AV239" s="2">
        <v>1</v>
      </c>
      <c r="AW239" s="2">
        <v>1</v>
      </c>
      <c r="AZ239" s="2">
        <v>1</v>
      </c>
      <c r="BL239" s="2">
        <v>3</v>
      </c>
      <c r="BM239" s="5">
        <v>360</v>
      </c>
      <c r="BN239" s="5">
        <f t="shared" si="7"/>
        <v>1080</v>
      </c>
      <c r="BO239" s="5">
        <v>144</v>
      </c>
      <c r="BP239" s="5">
        <f t="shared" si="8"/>
        <v>432</v>
      </c>
    </row>
    <row r="240" spans="1:68" ht="39" customHeight="1" x14ac:dyDescent="0.25">
      <c r="A240" s="6"/>
      <c r="B240" s="2" t="s">
        <v>519</v>
      </c>
      <c r="C240" s="2" t="s">
        <v>520</v>
      </c>
      <c r="D240" s="2" t="s">
        <v>9</v>
      </c>
      <c r="E240" s="2" t="s">
        <v>0</v>
      </c>
      <c r="F240" s="2" t="s">
        <v>32</v>
      </c>
      <c r="G240" s="2" t="s">
        <v>1238</v>
      </c>
      <c r="H240" s="2" t="s">
        <v>1163</v>
      </c>
      <c r="AV240" s="2">
        <v>1</v>
      </c>
      <c r="AW240" s="2">
        <v>2</v>
      </c>
      <c r="BL240" s="2">
        <v>3</v>
      </c>
      <c r="BM240" s="5">
        <v>475</v>
      </c>
      <c r="BN240" s="5">
        <f t="shared" si="7"/>
        <v>1425</v>
      </c>
      <c r="BO240" s="5">
        <v>190</v>
      </c>
      <c r="BP240" s="5">
        <f t="shared" si="8"/>
        <v>570</v>
      </c>
    </row>
    <row r="241" spans="1:68" ht="39" customHeight="1" x14ac:dyDescent="0.25">
      <c r="A241" s="6"/>
      <c r="B241" s="2" t="s">
        <v>1050</v>
      </c>
      <c r="C241" s="2" t="s">
        <v>1051</v>
      </c>
      <c r="D241" s="2" t="s">
        <v>9</v>
      </c>
      <c r="E241" s="2" t="s">
        <v>0</v>
      </c>
      <c r="F241" s="2" t="s">
        <v>99</v>
      </c>
      <c r="G241" s="2" t="s">
        <v>1239</v>
      </c>
      <c r="H241" s="2" t="s">
        <v>1179</v>
      </c>
      <c r="AV241" s="2">
        <v>2</v>
      </c>
      <c r="AW241" s="2">
        <v>1</v>
      </c>
      <c r="BL241" s="2">
        <v>3</v>
      </c>
      <c r="BM241" s="5">
        <v>350</v>
      </c>
      <c r="BN241" s="5">
        <f t="shared" si="7"/>
        <v>1050</v>
      </c>
      <c r="BO241" s="5">
        <v>140</v>
      </c>
      <c r="BP241" s="5">
        <f t="shared" si="8"/>
        <v>420</v>
      </c>
    </row>
    <row r="242" spans="1:68" ht="39" customHeight="1" x14ac:dyDescent="0.25">
      <c r="A242" s="6"/>
      <c r="B242" s="2" t="s">
        <v>725</v>
      </c>
      <c r="C242" s="2" t="s">
        <v>726</v>
      </c>
      <c r="D242" s="2" t="s">
        <v>9</v>
      </c>
      <c r="E242" s="2" t="s">
        <v>0</v>
      </c>
      <c r="F242" s="2" t="s">
        <v>32</v>
      </c>
      <c r="G242" s="2" t="s">
        <v>1239</v>
      </c>
      <c r="H242" s="2" t="s">
        <v>1163</v>
      </c>
      <c r="AW242" s="2">
        <v>1</v>
      </c>
      <c r="AZ242" s="2">
        <v>1</v>
      </c>
      <c r="BL242" s="2">
        <v>2</v>
      </c>
      <c r="BM242" s="5">
        <v>475</v>
      </c>
      <c r="BN242" s="5">
        <f t="shared" si="7"/>
        <v>950</v>
      </c>
      <c r="BO242" s="5">
        <v>190</v>
      </c>
      <c r="BP242" s="5">
        <f t="shared" si="8"/>
        <v>380</v>
      </c>
    </row>
    <row r="243" spans="1:68" ht="39" customHeight="1" x14ac:dyDescent="0.25">
      <c r="A243" s="6"/>
      <c r="B243" s="2" t="s">
        <v>443</v>
      </c>
      <c r="C243" s="2" t="s">
        <v>444</v>
      </c>
      <c r="D243" s="2" t="s">
        <v>9</v>
      </c>
      <c r="E243" s="2" t="s">
        <v>0</v>
      </c>
      <c r="F243" s="2" t="s">
        <v>70</v>
      </c>
      <c r="G243" s="2" t="s">
        <v>1239</v>
      </c>
      <c r="H243" s="2" t="s">
        <v>1171</v>
      </c>
      <c r="AW243" s="2">
        <v>1</v>
      </c>
      <c r="BL243" s="2">
        <v>1</v>
      </c>
      <c r="BM243" s="5">
        <v>395</v>
      </c>
      <c r="BN243" s="5">
        <f t="shared" si="7"/>
        <v>395</v>
      </c>
      <c r="BO243" s="5">
        <v>158</v>
      </c>
      <c r="BP243" s="5">
        <f t="shared" si="8"/>
        <v>158</v>
      </c>
    </row>
    <row r="244" spans="1:68" ht="39" customHeight="1" x14ac:dyDescent="0.25">
      <c r="A244" s="6"/>
      <c r="B244" s="2" t="s">
        <v>84</v>
      </c>
      <c r="C244" s="2" t="s">
        <v>85</v>
      </c>
      <c r="D244" s="2" t="s">
        <v>9</v>
      </c>
      <c r="E244" s="2" t="s">
        <v>0</v>
      </c>
      <c r="F244" s="2" t="s">
        <v>32</v>
      </c>
      <c r="G244" s="2" t="s">
        <v>1238</v>
      </c>
      <c r="H244" s="2" t="s">
        <v>1163</v>
      </c>
      <c r="AW244" s="2">
        <v>2</v>
      </c>
      <c r="AZ244" s="2">
        <v>1</v>
      </c>
      <c r="BL244" s="2">
        <v>3</v>
      </c>
      <c r="BM244" s="5">
        <v>395</v>
      </c>
      <c r="BN244" s="5">
        <f t="shared" si="7"/>
        <v>1185</v>
      </c>
      <c r="BO244" s="5">
        <v>158</v>
      </c>
      <c r="BP244" s="5">
        <f t="shared" si="8"/>
        <v>474</v>
      </c>
    </row>
    <row r="245" spans="1:68" ht="39" customHeight="1" x14ac:dyDescent="0.25">
      <c r="A245" s="6"/>
      <c r="B245" s="2" t="s">
        <v>97</v>
      </c>
      <c r="C245" s="2" t="s">
        <v>98</v>
      </c>
      <c r="D245" s="2" t="s">
        <v>9</v>
      </c>
      <c r="E245" s="2" t="s">
        <v>0</v>
      </c>
      <c r="F245" s="2" t="s">
        <v>99</v>
      </c>
      <c r="G245" s="2" t="s">
        <v>1238</v>
      </c>
      <c r="H245" s="2" t="s">
        <v>1163</v>
      </c>
      <c r="AW245" s="2">
        <v>1</v>
      </c>
      <c r="AX245" s="2">
        <v>5</v>
      </c>
      <c r="AY245" s="2">
        <v>1</v>
      </c>
      <c r="AZ245" s="2">
        <v>3</v>
      </c>
      <c r="BL245" s="2">
        <v>10</v>
      </c>
      <c r="BM245" s="5">
        <v>345</v>
      </c>
      <c r="BN245" s="5">
        <f t="shared" si="7"/>
        <v>3450</v>
      </c>
      <c r="BO245" s="5">
        <v>138</v>
      </c>
      <c r="BP245" s="5">
        <f t="shared" si="8"/>
        <v>1380</v>
      </c>
    </row>
    <row r="246" spans="1:68" ht="39" customHeight="1" x14ac:dyDescent="0.25">
      <c r="A246" s="6"/>
      <c r="B246" s="2" t="s">
        <v>158</v>
      </c>
      <c r="C246" s="2" t="s">
        <v>159</v>
      </c>
      <c r="D246" s="2" t="s">
        <v>9</v>
      </c>
      <c r="E246" s="2" t="s">
        <v>0</v>
      </c>
      <c r="F246" s="2" t="s">
        <v>160</v>
      </c>
      <c r="G246" s="2" t="s">
        <v>1239</v>
      </c>
      <c r="H246" s="2" t="s">
        <v>1163</v>
      </c>
      <c r="AY246" s="2">
        <v>2</v>
      </c>
      <c r="BL246" s="2">
        <v>2</v>
      </c>
      <c r="BM246" s="5">
        <v>415</v>
      </c>
      <c r="BN246" s="5">
        <f t="shared" si="7"/>
        <v>830</v>
      </c>
      <c r="BO246" s="5">
        <v>166</v>
      </c>
      <c r="BP246" s="5">
        <f t="shared" si="8"/>
        <v>332</v>
      </c>
    </row>
    <row r="247" spans="1:68" ht="39" customHeight="1" x14ac:dyDescent="0.25">
      <c r="A247" s="6"/>
      <c r="B247" s="2" t="s">
        <v>222</v>
      </c>
      <c r="C247" s="2" t="s">
        <v>159</v>
      </c>
      <c r="D247" s="2" t="s">
        <v>9</v>
      </c>
      <c r="E247" s="2" t="s">
        <v>0</v>
      </c>
      <c r="F247" s="2" t="s">
        <v>223</v>
      </c>
      <c r="G247" s="2" t="s">
        <v>1239</v>
      </c>
      <c r="H247" s="2" t="s">
        <v>1163</v>
      </c>
      <c r="AZ247" s="2">
        <v>1</v>
      </c>
      <c r="BL247" s="2">
        <v>1</v>
      </c>
      <c r="BM247" s="5">
        <v>415</v>
      </c>
      <c r="BN247" s="5">
        <f t="shared" si="7"/>
        <v>415</v>
      </c>
      <c r="BO247" s="5">
        <v>166</v>
      </c>
      <c r="BP247" s="5">
        <f t="shared" si="8"/>
        <v>166</v>
      </c>
    </row>
    <row r="248" spans="1:68" ht="39" customHeight="1" x14ac:dyDescent="0.25">
      <c r="A248" s="6"/>
      <c r="B248" s="2" t="s">
        <v>467</v>
      </c>
      <c r="C248" s="2" t="s">
        <v>468</v>
      </c>
      <c r="D248" s="2" t="s">
        <v>9</v>
      </c>
      <c r="E248" s="2" t="s">
        <v>0</v>
      </c>
      <c r="F248" s="2" t="s">
        <v>160</v>
      </c>
      <c r="G248" s="2" t="s">
        <v>1239</v>
      </c>
      <c r="H248" s="2" t="s">
        <v>1179</v>
      </c>
      <c r="AW248" s="2">
        <v>3</v>
      </c>
      <c r="AZ248" s="2">
        <v>2</v>
      </c>
      <c r="BL248" s="2">
        <v>5</v>
      </c>
      <c r="BM248" s="5">
        <v>245</v>
      </c>
      <c r="BN248" s="5">
        <f t="shared" si="7"/>
        <v>1225</v>
      </c>
      <c r="BO248" s="5">
        <v>98</v>
      </c>
      <c r="BP248" s="5">
        <f t="shared" si="8"/>
        <v>490</v>
      </c>
    </row>
    <row r="249" spans="1:68" ht="39" customHeight="1" x14ac:dyDescent="0.25">
      <c r="A249" s="6"/>
      <c r="B249" s="2" t="s">
        <v>985</v>
      </c>
      <c r="C249" s="2" t="s">
        <v>468</v>
      </c>
      <c r="D249" s="2" t="s">
        <v>9</v>
      </c>
      <c r="E249" s="2" t="s">
        <v>0</v>
      </c>
      <c r="F249" s="2" t="s">
        <v>32</v>
      </c>
      <c r="G249" s="2" t="s">
        <v>1239</v>
      </c>
      <c r="H249" s="2" t="s">
        <v>1179</v>
      </c>
      <c r="AW249" s="2">
        <v>2</v>
      </c>
      <c r="BL249" s="2">
        <v>2</v>
      </c>
      <c r="BM249" s="5">
        <v>245</v>
      </c>
      <c r="BN249" s="5">
        <f t="shared" si="7"/>
        <v>490</v>
      </c>
      <c r="BO249" s="5">
        <v>98</v>
      </c>
      <c r="BP249" s="5">
        <f t="shared" si="8"/>
        <v>196</v>
      </c>
    </row>
    <row r="250" spans="1:68" ht="39" customHeight="1" x14ac:dyDescent="0.25">
      <c r="A250" s="6"/>
      <c r="B250" s="2" t="s">
        <v>970</v>
      </c>
      <c r="C250" s="2" t="s">
        <v>971</v>
      </c>
      <c r="D250" s="2" t="s">
        <v>9</v>
      </c>
      <c r="E250" s="2" t="s">
        <v>0</v>
      </c>
      <c r="F250" s="2" t="s">
        <v>658</v>
      </c>
      <c r="G250" s="2" t="s">
        <v>1239</v>
      </c>
      <c r="H250" s="2" t="s">
        <v>1163</v>
      </c>
      <c r="AV250" s="2">
        <v>1</v>
      </c>
      <c r="BA250" s="2">
        <v>2</v>
      </c>
      <c r="BL250" s="2">
        <v>3</v>
      </c>
      <c r="BM250" s="5">
        <v>425</v>
      </c>
      <c r="BN250" s="5">
        <f t="shared" si="7"/>
        <v>1275</v>
      </c>
      <c r="BO250" s="5">
        <v>170</v>
      </c>
      <c r="BP250" s="5">
        <f t="shared" si="8"/>
        <v>510</v>
      </c>
    </row>
    <row r="251" spans="1:68" ht="39" customHeight="1" x14ac:dyDescent="0.25">
      <c r="A251" s="6"/>
      <c r="B251" s="2" t="s">
        <v>1056</v>
      </c>
      <c r="C251" s="2" t="s">
        <v>1057</v>
      </c>
      <c r="D251" s="2" t="s">
        <v>9</v>
      </c>
      <c r="E251" s="2" t="s">
        <v>0</v>
      </c>
      <c r="F251" s="2" t="s">
        <v>1058</v>
      </c>
      <c r="G251" s="2" t="s">
        <v>1239</v>
      </c>
      <c r="H251" s="2" t="s">
        <v>1163</v>
      </c>
      <c r="AV251" s="2">
        <v>1</v>
      </c>
      <c r="AY251" s="2">
        <v>1</v>
      </c>
      <c r="BL251" s="2">
        <v>2</v>
      </c>
      <c r="BM251" s="5">
        <v>595</v>
      </c>
      <c r="BN251" s="5">
        <f t="shared" si="7"/>
        <v>1190</v>
      </c>
      <c r="BO251" s="5">
        <v>238</v>
      </c>
      <c r="BP251" s="5">
        <f t="shared" si="8"/>
        <v>476</v>
      </c>
    </row>
    <row r="252" spans="1:68" ht="39" customHeight="1" x14ac:dyDescent="0.25">
      <c r="A252" s="6"/>
      <c r="B252" s="2" t="s">
        <v>543</v>
      </c>
      <c r="C252" s="2" t="s">
        <v>544</v>
      </c>
      <c r="D252" s="2" t="s">
        <v>9</v>
      </c>
      <c r="E252" s="2" t="s">
        <v>0</v>
      </c>
      <c r="F252" s="2" t="s">
        <v>471</v>
      </c>
      <c r="G252" s="2" t="s">
        <v>1238</v>
      </c>
      <c r="H252" s="2" t="s">
        <v>1179</v>
      </c>
      <c r="AV252" s="2">
        <v>1</v>
      </c>
      <c r="BA252" s="2">
        <v>1</v>
      </c>
      <c r="BL252" s="2">
        <v>2</v>
      </c>
      <c r="BM252" s="5">
        <v>595</v>
      </c>
      <c r="BN252" s="5">
        <f t="shared" si="7"/>
        <v>1190</v>
      </c>
      <c r="BO252" s="5">
        <v>238</v>
      </c>
      <c r="BP252" s="5">
        <f t="shared" si="8"/>
        <v>476</v>
      </c>
    </row>
    <row r="253" spans="1:68" ht="39" customHeight="1" x14ac:dyDescent="0.25">
      <c r="A253" s="6"/>
      <c r="B253" s="2" t="s">
        <v>429</v>
      </c>
      <c r="C253" s="2" t="s">
        <v>430</v>
      </c>
      <c r="D253" s="2" t="s">
        <v>9</v>
      </c>
      <c r="E253" s="2" t="s">
        <v>0</v>
      </c>
      <c r="F253" s="2" t="s">
        <v>431</v>
      </c>
      <c r="G253" s="2" t="s">
        <v>1238</v>
      </c>
      <c r="H253" s="2" t="s">
        <v>1163</v>
      </c>
      <c r="AY253" s="2">
        <v>1</v>
      </c>
      <c r="BA253" s="2">
        <v>1</v>
      </c>
      <c r="BL253" s="2">
        <v>2</v>
      </c>
      <c r="BM253" s="5">
        <v>495</v>
      </c>
      <c r="BN253" s="5">
        <f t="shared" si="7"/>
        <v>990</v>
      </c>
      <c r="BO253" s="5">
        <v>198</v>
      </c>
      <c r="BP253" s="5">
        <f t="shared" si="8"/>
        <v>396</v>
      </c>
    </row>
    <row r="254" spans="1:68" ht="39" customHeight="1" x14ac:dyDescent="0.25">
      <c r="A254" s="6"/>
      <c r="B254" s="2" t="s">
        <v>1125</v>
      </c>
      <c r="C254" s="2" t="s">
        <v>1126</v>
      </c>
      <c r="D254" s="2" t="s">
        <v>9</v>
      </c>
      <c r="E254" s="2" t="s">
        <v>0</v>
      </c>
      <c r="F254" s="2" t="s">
        <v>32</v>
      </c>
      <c r="G254" s="2" t="s">
        <v>1238</v>
      </c>
      <c r="H254" s="2" t="s">
        <v>1179</v>
      </c>
      <c r="AV254" s="2">
        <v>1</v>
      </c>
      <c r="BL254" s="2">
        <v>1</v>
      </c>
      <c r="BM254" s="5">
        <v>595</v>
      </c>
      <c r="BN254" s="5">
        <f t="shared" si="7"/>
        <v>595</v>
      </c>
      <c r="BO254" s="5">
        <v>238</v>
      </c>
      <c r="BP254" s="5">
        <f t="shared" si="8"/>
        <v>238</v>
      </c>
    </row>
    <row r="255" spans="1:68" ht="39" customHeight="1" x14ac:dyDescent="0.25">
      <c r="A255" s="6"/>
      <c r="B255" s="2" t="s">
        <v>1077</v>
      </c>
      <c r="C255" s="2" t="s">
        <v>1078</v>
      </c>
      <c r="D255" s="2" t="s">
        <v>9</v>
      </c>
      <c r="E255" s="2" t="s">
        <v>0</v>
      </c>
      <c r="F255" s="2" t="s">
        <v>32</v>
      </c>
      <c r="G255" s="2" t="s">
        <v>1238</v>
      </c>
      <c r="H255" s="2" t="s">
        <v>1163</v>
      </c>
      <c r="AY255" s="2">
        <v>1</v>
      </c>
      <c r="BL255" s="2">
        <v>1</v>
      </c>
      <c r="BM255" s="5">
        <v>120</v>
      </c>
      <c r="BN255" s="5">
        <f t="shared" si="7"/>
        <v>120</v>
      </c>
      <c r="BO255" s="5">
        <v>48</v>
      </c>
      <c r="BP255" s="5">
        <f t="shared" si="8"/>
        <v>48</v>
      </c>
    </row>
    <row r="256" spans="1:68" ht="39" customHeight="1" x14ac:dyDescent="0.25">
      <c r="A256" s="6"/>
      <c r="B256" s="2" t="s">
        <v>804</v>
      </c>
      <c r="C256" s="2" t="s">
        <v>805</v>
      </c>
      <c r="D256" s="2" t="s">
        <v>9</v>
      </c>
      <c r="E256" s="2" t="s">
        <v>0</v>
      </c>
      <c r="F256" s="2" t="s">
        <v>806</v>
      </c>
      <c r="G256" s="2" t="s">
        <v>1238</v>
      </c>
      <c r="H256" s="2" t="s">
        <v>1163</v>
      </c>
      <c r="BA256" s="2">
        <v>1</v>
      </c>
      <c r="BL256" s="2">
        <v>1</v>
      </c>
      <c r="BM256" s="5">
        <v>450</v>
      </c>
      <c r="BN256" s="5">
        <f t="shared" si="7"/>
        <v>450</v>
      </c>
      <c r="BO256" s="5">
        <v>180</v>
      </c>
      <c r="BP256" s="5">
        <f t="shared" si="8"/>
        <v>180</v>
      </c>
    </row>
    <row r="257" spans="1:68" ht="39" customHeight="1" x14ac:dyDescent="0.25">
      <c r="A257" s="6"/>
      <c r="B257" s="2" t="s">
        <v>1114</v>
      </c>
      <c r="C257" s="2" t="s">
        <v>1115</v>
      </c>
      <c r="D257" s="2" t="s">
        <v>9</v>
      </c>
      <c r="E257" s="2" t="s">
        <v>0</v>
      </c>
      <c r="F257" s="2" t="s">
        <v>32</v>
      </c>
      <c r="G257" s="2" t="s">
        <v>1238</v>
      </c>
      <c r="H257" s="2" t="s">
        <v>1163</v>
      </c>
      <c r="AX257" s="2">
        <v>1</v>
      </c>
      <c r="BL257" s="2">
        <v>1</v>
      </c>
      <c r="BM257" s="5">
        <v>545</v>
      </c>
      <c r="BN257" s="5">
        <f t="shared" si="7"/>
        <v>545</v>
      </c>
      <c r="BO257" s="5">
        <v>218</v>
      </c>
      <c r="BP257" s="5">
        <f t="shared" si="8"/>
        <v>218</v>
      </c>
    </row>
    <row r="258" spans="1:68" ht="39" customHeight="1" x14ac:dyDescent="0.25">
      <c r="A258" s="6"/>
      <c r="B258" s="2" t="s">
        <v>1081</v>
      </c>
      <c r="C258" s="2" t="s">
        <v>1082</v>
      </c>
      <c r="D258" s="2" t="s">
        <v>9</v>
      </c>
      <c r="E258" s="2" t="s">
        <v>0</v>
      </c>
      <c r="F258" s="2" t="s">
        <v>1083</v>
      </c>
      <c r="G258" s="2" t="s">
        <v>1238</v>
      </c>
      <c r="H258" s="2" t="s">
        <v>1163</v>
      </c>
      <c r="AX258" s="2">
        <v>3</v>
      </c>
      <c r="AY258" s="2">
        <v>1</v>
      </c>
      <c r="AZ258" s="2">
        <v>1</v>
      </c>
      <c r="BL258" s="2">
        <v>5</v>
      </c>
      <c r="BM258" s="5">
        <v>450</v>
      </c>
      <c r="BN258" s="5">
        <f t="shared" si="7"/>
        <v>2250</v>
      </c>
      <c r="BO258" s="5">
        <v>180</v>
      </c>
      <c r="BP258" s="5">
        <f t="shared" si="8"/>
        <v>900</v>
      </c>
    </row>
    <row r="259" spans="1:68" ht="39" customHeight="1" x14ac:dyDescent="0.25">
      <c r="A259" s="6"/>
      <c r="B259" s="2" t="s">
        <v>1102</v>
      </c>
      <c r="C259" s="2" t="s">
        <v>1103</v>
      </c>
      <c r="D259" s="2" t="s">
        <v>9</v>
      </c>
      <c r="E259" s="2" t="s">
        <v>0</v>
      </c>
      <c r="F259" s="2" t="s">
        <v>32</v>
      </c>
      <c r="G259" s="2" t="s">
        <v>1238</v>
      </c>
      <c r="H259" s="2" t="s">
        <v>1163</v>
      </c>
      <c r="AY259" s="2">
        <v>1</v>
      </c>
      <c r="BL259" s="2">
        <v>1</v>
      </c>
      <c r="BM259" s="5">
        <v>545</v>
      </c>
      <c r="BN259" s="5">
        <f t="shared" ref="BN259:BN322" si="9">BM259*BL259</f>
        <v>545</v>
      </c>
      <c r="BO259" s="5">
        <v>218</v>
      </c>
      <c r="BP259" s="5">
        <f t="shared" ref="BP259:BP322" si="10">BO259*BL259</f>
        <v>218</v>
      </c>
    </row>
    <row r="260" spans="1:68" ht="39" customHeight="1" x14ac:dyDescent="0.25">
      <c r="A260" s="6"/>
      <c r="B260" s="2" t="s">
        <v>278</v>
      </c>
      <c r="C260" s="2" t="s">
        <v>279</v>
      </c>
      <c r="D260" s="2" t="s">
        <v>9</v>
      </c>
      <c r="E260" s="2" t="s">
        <v>0</v>
      </c>
      <c r="F260" s="2" t="s">
        <v>280</v>
      </c>
      <c r="G260" s="2" t="s">
        <v>1238</v>
      </c>
      <c r="H260" s="2" t="s">
        <v>1163</v>
      </c>
      <c r="AZ260" s="2">
        <v>2</v>
      </c>
      <c r="BL260" s="2">
        <v>2</v>
      </c>
      <c r="BM260" s="5">
        <v>395</v>
      </c>
      <c r="BN260" s="5">
        <f t="shared" si="9"/>
        <v>790</v>
      </c>
      <c r="BO260" s="5">
        <v>158</v>
      </c>
      <c r="BP260" s="5">
        <f t="shared" si="10"/>
        <v>316</v>
      </c>
    </row>
    <row r="261" spans="1:68" ht="39" customHeight="1" x14ac:dyDescent="0.25">
      <c r="A261" s="6"/>
      <c r="B261" s="2" t="s">
        <v>1064</v>
      </c>
      <c r="C261" s="2" t="s">
        <v>1065</v>
      </c>
      <c r="D261" s="2" t="s">
        <v>29</v>
      </c>
      <c r="E261" s="2" t="s">
        <v>0</v>
      </c>
      <c r="F261" s="2" t="s">
        <v>70</v>
      </c>
      <c r="G261" s="2" t="s">
        <v>1239</v>
      </c>
      <c r="H261" s="2" t="s">
        <v>1163</v>
      </c>
      <c r="AW261" s="2">
        <v>1</v>
      </c>
      <c r="AY261" s="2">
        <v>3</v>
      </c>
      <c r="BA261" s="2">
        <v>1</v>
      </c>
      <c r="BL261" s="2">
        <v>5</v>
      </c>
      <c r="BM261" s="5">
        <v>100</v>
      </c>
      <c r="BN261" s="5">
        <f t="shared" si="9"/>
        <v>500</v>
      </c>
      <c r="BO261" s="5">
        <v>40</v>
      </c>
      <c r="BP261" s="5">
        <f t="shared" si="10"/>
        <v>200</v>
      </c>
    </row>
    <row r="262" spans="1:68" ht="39" customHeight="1" x14ac:dyDescent="0.25">
      <c r="A262" s="6"/>
      <c r="B262" s="2" t="s">
        <v>1121</v>
      </c>
      <c r="C262" s="2" t="s">
        <v>1122</v>
      </c>
      <c r="D262" s="2" t="s">
        <v>29</v>
      </c>
      <c r="E262" s="2" t="s">
        <v>0</v>
      </c>
      <c r="F262" s="2" t="s">
        <v>658</v>
      </c>
      <c r="G262" s="2" t="s">
        <v>1239</v>
      </c>
      <c r="H262" s="2" t="s">
        <v>1163</v>
      </c>
      <c r="AX262" s="2">
        <v>1</v>
      </c>
      <c r="BL262" s="2">
        <v>1</v>
      </c>
      <c r="BM262" s="5">
        <v>345</v>
      </c>
      <c r="BN262" s="5">
        <f t="shared" si="9"/>
        <v>345</v>
      </c>
      <c r="BO262" s="5">
        <v>138</v>
      </c>
      <c r="BP262" s="5">
        <f t="shared" si="10"/>
        <v>138</v>
      </c>
    </row>
    <row r="263" spans="1:68" ht="39" customHeight="1" x14ac:dyDescent="0.25">
      <c r="A263" s="6"/>
      <c r="B263" s="2" t="s">
        <v>893</v>
      </c>
      <c r="C263" s="2" t="s">
        <v>894</v>
      </c>
      <c r="D263" s="2" t="s">
        <v>29</v>
      </c>
      <c r="E263" s="2" t="s">
        <v>0</v>
      </c>
      <c r="F263" s="2" t="s">
        <v>70</v>
      </c>
      <c r="G263" s="2" t="s">
        <v>1239</v>
      </c>
      <c r="H263" s="2" t="s">
        <v>1163</v>
      </c>
      <c r="AY263" s="2">
        <v>3</v>
      </c>
      <c r="BL263" s="2">
        <v>3</v>
      </c>
      <c r="BM263" s="5">
        <v>345</v>
      </c>
      <c r="BN263" s="5">
        <f t="shared" si="9"/>
        <v>1035</v>
      </c>
      <c r="BO263" s="5">
        <v>138</v>
      </c>
      <c r="BP263" s="5">
        <f t="shared" si="10"/>
        <v>414</v>
      </c>
    </row>
    <row r="264" spans="1:68" ht="39" customHeight="1" x14ac:dyDescent="0.25">
      <c r="A264" s="6"/>
      <c r="B264" s="2" t="s">
        <v>1079</v>
      </c>
      <c r="C264" s="2" t="s">
        <v>1080</v>
      </c>
      <c r="D264" s="2" t="s">
        <v>29</v>
      </c>
      <c r="E264" s="2" t="s">
        <v>0</v>
      </c>
      <c r="F264" s="2" t="s">
        <v>70</v>
      </c>
      <c r="G264" s="2" t="s">
        <v>1239</v>
      </c>
      <c r="H264" s="2" t="s">
        <v>1163</v>
      </c>
      <c r="AW264" s="2">
        <v>1</v>
      </c>
      <c r="AX264" s="2">
        <v>1</v>
      </c>
      <c r="BL264" s="2">
        <v>2</v>
      </c>
      <c r="BM264" s="5">
        <v>395</v>
      </c>
      <c r="BN264" s="5">
        <f t="shared" si="9"/>
        <v>790</v>
      </c>
      <c r="BO264" s="5">
        <v>158</v>
      </c>
      <c r="BP264" s="5">
        <f t="shared" si="10"/>
        <v>316</v>
      </c>
    </row>
    <row r="265" spans="1:68" ht="39" customHeight="1" x14ac:dyDescent="0.25">
      <c r="A265" s="6"/>
      <c r="B265" s="2" t="s">
        <v>585</v>
      </c>
      <c r="C265" s="2" t="s">
        <v>586</v>
      </c>
      <c r="D265" s="2" t="s">
        <v>29</v>
      </c>
      <c r="E265" s="2" t="s">
        <v>0</v>
      </c>
      <c r="F265" s="2" t="s">
        <v>160</v>
      </c>
      <c r="G265" s="2" t="s">
        <v>1239</v>
      </c>
      <c r="H265" s="2" t="s">
        <v>1163</v>
      </c>
      <c r="AZ265" s="2">
        <v>2</v>
      </c>
      <c r="BA265" s="2">
        <v>1</v>
      </c>
      <c r="BL265" s="2">
        <v>3</v>
      </c>
      <c r="BM265" s="5">
        <v>375</v>
      </c>
      <c r="BN265" s="5">
        <f t="shared" si="9"/>
        <v>1125</v>
      </c>
      <c r="BO265" s="5">
        <v>150</v>
      </c>
      <c r="BP265" s="5">
        <f t="shared" si="10"/>
        <v>450</v>
      </c>
    </row>
    <row r="266" spans="1:68" ht="39" customHeight="1" x14ac:dyDescent="0.25">
      <c r="A266" s="6"/>
      <c r="B266" s="2" t="s">
        <v>816</v>
      </c>
      <c r="C266" s="2" t="s">
        <v>817</v>
      </c>
      <c r="D266" s="2" t="s">
        <v>29</v>
      </c>
      <c r="E266" s="2" t="s">
        <v>0</v>
      </c>
      <c r="F266" s="2" t="s">
        <v>160</v>
      </c>
      <c r="G266" s="2" t="s">
        <v>1239</v>
      </c>
      <c r="H266" s="2" t="s">
        <v>1163</v>
      </c>
      <c r="AZ266" s="2">
        <v>1</v>
      </c>
      <c r="BL266" s="2">
        <v>1</v>
      </c>
      <c r="BM266" s="5">
        <v>295</v>
      </c>
      <c r="BN266" s="5">
        <f t="shared" si="9"/>
        <v>295</v>
      </c>
      <c r="BO266" s="5">
        <v>118</v>
      </c>
      <c r="BP266" s="5">
        <f t="shared" si="10"/>
        <v>118</v>
      </c>
    </row>
    <row r="267" spans="1:68" ht="39" customHeight="1" x14ac:dyDescent="0.25">
      <c r="A267" s="6"/>
      <c r="B267" s="2" t="s">
        <v>616</v>
      </c>
      <c r="C267" s="2" t="s">
        <v>617</v>
      </c>
      <c r="D267" s="2" t="s">
        <v>29</v>
      </c>
      <c r="E267" s="2" t="s">
        <v>0</v>
      </c>
      <c r="F267" s="2" t="s">
        <v>70</v>
      </c>
      <c r="G267" s="2" t="s">
        <v>1239</v>
      </c>
      <c r="H267" s="2" t="s">
        <v>1163</v>
      </c>
      <c r="AW267" s="2">
        <v>1</v>
      </c>
      <c r="BL267" s="2">
        <v>1</v>
      </c>
      <c r="BM267" s="5">
        <v>445</v>
      </c>
      <c r="BN267" s="5">
        <f t="shared" si="9"/>
        <v>445</v>
      </c>
      <c r="BO267" s="5">
        <v>178</v>
      </c>
      <c r="BP267" s="5">
        <f t="shared" si="10"/>
        <v>178</v>
      </c>
    </row>
    <row r="268" spans="1:68" ht="39" customHeight="1" x14ac:dyDescent="0.25">
      <c r="A268" s="6"/>
      <c r="B268" s="2" t="s">
        <v>819</v>
      </c>
      <c r="C268" s="2" t="s">
        <v>820</v>
      </c>
      <c r="D268" s="2" t="s">
        <v>29</v>
      </c>
      <c r="E268" s="2" t="s">
        <v>0</v>
      </c>
      <c r="F268" s="2" t="s">
        <v>821</v>
      </c>
      <c r="G268" s="2" t="s">
        <v>1239</v>
      </c>
      <c r="H268" s="2" t="s">
        <v>1163</v>
      </c>
      <c r="AW268" s="2">
        <v>1</v>
      </c>
      <c r="BL268" s="2">
        <v>1</v>
      </c>
      <c r="BM268" s="5">
        <v>425</v>
      </c>
      <c r="BN268" s="5">
        <f t="shared" si="9"/>
        <v>425</v>
      </c>
      <c r="BO268" s="5">
        <v>170</v>
      </c>
      <c r="BP268" s="5">
        <f t="shared" si="10"/>
        <v>170</v>
      </c>
    </row>
    <row r="269" spans="1:68" ht="39" customHeight="1" x14ac:dyDescent="0.25">
      <c r="A269" s="6"/>
      <c r="B269" s="2" t="s">
        <v>889</v>
      </c>
      <c r="C269" s="2" t="s">
        <v>890</v>
      </c>
      <c r="D269" s="2" t="s">
        <v>29</v>
      </c>
      <c r="E269" s="2" t="s">
        <v>0</v>
      </c>
      <c r="F269" s="2" t="s">
        <v>70</v>
      </c>
      <c r="G269" s="2" t="s">
        <v>1238</v>
      </c>
      <c r="H269" s="2" t="s">
        <v>1163</v>
      </c>
      <c r="AZ269" s="2">
        <v>3</v>
      </c>
      <c r="BL269" s="2">
        <v>3</v>
      </c>
      <c r="BM269" s="5">
        <v>395</v>
      </c>
      <c r="BN269" s="5">
        <f t="shared" si="9"/>
        <v>1185</v>
      </c>
      <c r="BO269" s="5">
        <v>158</v>
      </c>
      <c r="BP269" s="5">
        <f t="shared" si="10"/>
        <v>474</v>
      </c>
    </row>
    <row r="270" spans="1:68" ht="39" customHeight="1" x14ac:dyDescent="0.25">
      <c r="A270" s="6"/>
      <c r="B270" s="2" t="s">
        <v>1111</v>
      </c>
      <c r="C270" s="2" t="s">
        <v>1112</v>
      </c>
      <c r="D270" s="2" t="s">
        <v>29</v>
      </c>
      <c r="E270" s="2" t="s">
        <v>0</v>
      </c>
      <c r="F270" s="2" t="s">
        <v>32</v>
      </c>
      <c r="G270" s="2" t="s">
        <v>1238</v>
      </c>
      <c r="H270" s="2" t="s">
        <v>1163</v>
      </c>
      <c r="BA270" s="2">
        <v>1</v>
      </c>
      <c r="BL270" s="2">
        <v>1</v>
      </c>
      <c r="BM270" s="5">
        <v>445</v>
      </c>
      <c r="BN270" s="5">
        <f t="shared" si="9"/>
        <v>445</v>
      </c>
      <c r="BO270" s="5">
        <v>178</v>
      </c>
      <c r="BP270" s="5">
        <f t="shared" si="10"/>
        <v>178</v>
      </c>
    </row>
    <row r="271" spans="1:68" ht="39" customHeight="1" x14ac:dyDescent="0.25">
      <c r="A271" s="6"/>
      <c r="B271" s="2" t="s">
        <v>947</v>
      </c>
      <c r="C271" s="2" t="s">
        <v>948</v>
      </c>
      <c r="D271" s="2" t="s">
        <v>29</v>
      </c>
      <c r="E271" s="2" t="s">
        <v>0</v>
      </c>
      <c r="F271" s="2" t="s">
        <v>70</v>
      </c>
      <c r="G271" s="2" t="s">
        <v>1238</v>
      </c>
      <c r="H271" s="2" t="s">
        <v>1163</v>
      </c>
      <c r="AX271" s="2">
        <v>3</v>
      </c>
      <c r="AY271" s="2">
        <v>1</v>
      </c>
      <c r="BL271" s="2">
        <v>4</v>
      </c>
      <c r="BM271" s="5">
        <v>395</v>
      </c>
      <c r="BN271" s="5">
        <f t="shared" si="9"/>
        <v>1580</v>
      </c>
      <c r="BO271" s="5">
        <v>158</v>
      </c>
      <c r="BP271" s="5">
        <f t="shared" si="10"/>
        <v>632</v>
      </c>
    </row>
    <row r="272" spans="1:68" ht="39" customHeight="1" x14ac:dyDescent="0.25">
      <c r="A272" s="6"/>
      <c r="B272" s="2" t="s">
        <v>746</v>
      </c>
      <c r="C272" s="2" t="s">
        <v>747</v>
      </c>
      <c r="D272" s="2" t="s">
        <v>23</v>
      </c>
      <c r="E272" s="2" t="s">
        <v>15</v>
      </c>
      <c r="F272" s="2" t="s">
        <v>419</v>
      </c>
      <c r="G272" s="2" t="s">
        <v>1238</v>
      </c>
      <c r="H272" s="2" t="s">
        <v>1177</v>
      </c>
      <c r="AB272" s="2">
        <v>1</v>
      </c>
      <c r="BL272" s="2">
        <v>1</v>
      </c>
      <c r="BM272" s="5">
        <v>95</v>
      </c>
      <c r="BN272" s="5">
        <f t="shared" si="9"/>
        <v>95</v>
      </c>
      <c r="BO272" s="5">
        <v>38</v>
      </c>
      <c r="BP272" s="5">
        <f t="shared" si="10"/>
        <v>38</v>
      </c>
    </row>
    <row r="273" spans="1:68" ht="39" customHeight="1" x14ac:dyDescent="0.25">
      <c r="A273" s="6"/>
      <c r="B273" s="2" t="s">
        <v>682</v>
      </c>
      <c r="C273" s="2" t="s">
        <v>683</v>
      </c>
      <c r="D273" s="2" t="s">
        <v>19</v>
      </c>
      <c r="E273" s="2" t="s">
        <v>15</v>
      </c>
      <c r="F273" s="2" t="s">
        <v>35</v>
      </c>
      <c r="G273" s="2" t="s">
        <v>1238</v>
      </c>
      <c r="H273" s="2" t="s">
        <v>1155</v>
      </c>
      <c r="N273" s="2">
        <v>1</v>
      </c>
      <c r="BL273" s="2">
        <v>1</v>
      </c>
      <c r="BM273" s="5">
        <v>199</v>
      </c>
      <c r="BN273" s="5">
        <f t="shared" si="9"/>
        <v>199</v>
      </c>
      <c r="BO273" s="5">
        <v>80</v>
      </c>
      <c r="BP273" s="5">
        <f t="shared" si="10"/>
        <v>80</v>
      </c>
    </row>
    <row r="274" spans="1:68" ht="39" customHeight="1" x14ac:dyDescent="0.25">
      <c r="A274" s="6"/>
      <c r="B274" s="2" t="s">
        <v>664</v>
      </c>
      <c r="C274" s="2" t="s">
        <v>665</v>
      </c>
      <c r="D274" s="2" t="s">
        <v>2</v>
      </c>
      <c r="E274" s="2" t="s">
        <v>13</v>
      </c>
      <c r="F274" s="2" t="s">
        <v>636</v>
      </c>
      <c r="G274" s="2" t="s">
        <v>1239</v>
      </c>
      <c r="H274" s="2" t="s">
        <v>1155</v>
      </c>
      <c r="O274" s="2">
        <v>1</v>
      </c>
      <c r="AA274" s="2">
        <v>1</v>
      </c>
      <c r="BL274" s="2">
        <v>2</v>
      </c>
      <c r="BM274" s="5">
        <v>139</v>
      </c>
      <c r="BN274" s="5">
        <f t="shared" si="9"/>
        <v>278</v>
      </c>
      <c r="BO274" s="5">
        <v>56</v>
      </c>
      <c r="BP274" s="5">
        <f t="shared" si="10"/>
        <v>112</v>
      </c>
    </row>
    <row r="275" spans="1:68" ht="39" customHeight="1" x14ac:dyDescent="0.25">
      <c r="A275" s="6"/>
      <c r="B275" s="2" t="s">
        <v>541</v>
      </c>
      <c r="C275" s="2" t="s">
        <v>542</v>
      </c>
      <c r="D275" s="2" t="s">
        <v>2</v>
      </c>
      <c r="E275" s="2" t="s">
        <v>13</v>
      </c>
      <c r="F275" s="2" t="s">
        <v>165</v>
      </c>
      <c r="G275" s="2" t="s">
        <v>1238</v>
      </c>
      <c r="H275" s="2" t="s">
        <v>1162</v>
      </c>
      <c r="O275" s="2">
        <v>1</v>
      </c>
      <c r="V275" s="2">
        <v>1</v>
      </c>
      <c r="BL275" s="2">
        <v>2</v>
      </c>
      <c r="BM275" s="5">
        <v>139</v>
      </c>
      <c r="BN275" s="5">
        <f t="shared" si="9"/>
        <v>278</v>
      </c>
      <c r="BO275" s="5">
        <v>56</v>
      </c>
      <c r="BP275" s="5">
        <f t="shared" si="10"/>
        <v>112</v>
      </c>
    </row>
    <row r="276" spans="1:68" ht="39" customHeight="1" x14ac:dyDescent="0.25">
      <c r="A276" s="6"/>
      <c r="B276" s="2" t="s">
        <v>423</v>
      </c>
      <c r="C276" s="2" t="s">
        <v>367</v>
      </c>
      <c r="D276" s="2" t="s">
        <v>23</v>
      </c>
      <c r="E276" s="2" t="s">
        <v>13</v>
      </c>
      <c r="F276" s="2" t="s">
        <v>424</v>
      </c>
      <c r="G276" s="2" t="s">
        <v>1238</v>
      </c>
      <c r="H276" s="2" t="s">
        <v>1177</v>
      </c>
      <c r="N276" s="2">
        <v>1</v>
      </c>
      <c r="U276" s="2">
        <v>1</v>
      </c>
      <c r="W276" s="2">
        <v>1</v>
      </c>
      <c r="X276" s="2">
        <v>1</v>
      </c>
      <c r="AE276" s="2">
        <v>1</v>
      </c>
      <c r="BL276" s="2">
        <v>5</v>
      </c>
      <c r="BM276" s="5">
        <v>79</v>
      </c>
      <c r="BN276" s="5">
        <f t="shared" si="9"/>
        <v>395</v>
      </c>
      <c r="BO276" s="5">
        <v>32</v>
      </c>
      <c r="BP276" s="5">
        <f t="shared" si="10"/>
        <v>160</v>
      </c>
    </row>
    <row r="277" spans="1:68" ht="39" customHeight="1" x14ac:dyDescent="0.25">
      <c r="A277" s="6"/>
      <c r="B277" s="2" t="s">
        <v>366</v>
      </c>
      <c r="C277" s="2" t="s">
        <v>367</v>
      </c>
      <c r="D277" s="2" t="s">
        <v>23</v>
      </c>
      <c r="E277" s="2" t="s">
        <v>13</v>
      </c>
      <c r="F277" s="2" t="s">
        <v>32</v>
      </c>
      <c r="G277" s="2" t="s">
        <v>1238</v>
      </c>
      <c r="H277" s="2" t="s">
        <v>1166</v>
      </c>
      <c r="N277" s="2">
        <v>1</v>
      </c>
      <c r="R277" s="2">
        <v>1</v>
      </c>
      <c r="Z277" s="2">
        <v>1</v>
      </c>
      <c r="BL277" s="2">
        <v>3</v>
      </c>
      <c r="BM277" s="5">
        <v>79</v>
      </c>
      <c r="BN277" s="5">
        <f t="shared" si="9"/>
        <v>237</v>
      </c>
      <c r="BO277" s="5">
        <v>32</v>
      </c>
      <c r="BP277" s="5">
        <f t="shared" si="10"/>
        <v>96</v>
      </c>
    </row>
    <row r="278" spans="1:68" ht="39" customHeight="1" x14ac:dyDescent="0.25">
      <c r="A278" s="6"/>
      <c r="B278" s="2" t="s">
        <v>581</v>
      </c>
      <c r="C278" s="2" t="s">
        <v>582</v>
      </c>
      <c r="D278" s="2" t="s">
        <v>19</v>
      </c>
      <c r="E278" s="2" t="s">
        <v>13</v>
      </c>
      <c r="F278" s="2" t="s">
        <v>165</v>
      </c>
      <c r="G278" s="2" t="s">
        <v>1238</v>
      </c>
      <c r="H278" s="2" t="s">
        <v>1155</v>
      </c>
      <c r="O278" s="2">
        <v>1</v>
      </c>
      <c r="BL278" s="2">
        <v>1</v>
      </c>
      <c r="BM278" s="5">
        <v>149</v>
      </c>
      <c r="BN278" s="5">
        <f t="shared" si="9"/>
        <v>149</v>
      </c>
      <c r="BO278" s="5">
        <v>60</v>
      </c>
      <c r="BP278" s="5">
        <f t="shared" si="10"/>
        <v>60</v>
      </c>
    </row>
    <row r="279" spans="1:68" ht="39" customHeight="1" x14ac:dyDescent="0.25">
      <c r="A279" s="6"/>
      <c r="B279" s="2" t="s">
        <v>606</v>
      </c>
      <c r="C279" s="2" t="s">
        <v>607</v>
      </c>
      <c r="D279" s="2" t="s">
        <v>19</v>
      </c>
      <c r="E279" s="2" t="s">
        <v>13</v>
      </c>
      <c r="F279" s="2" t="s">
        <v>35</v>
      </c>
      <c r="G279" s="2" t="s">
        <v>1238</v>
      </c>
      <c r="H279" s="2" t="s">
        <v>1155</v>
      </c>
      <c r="Y279" s="2">
        <v>1</v>
      </c>
      <c r="BL279" s="2">
        <v>1</v>
      </c>
      <c r="BM279" s="5">
        <v>209</v>
      </c>
      <c r="BN279" s="5">
        <f t="shared" si="9"/>
        <v>209</v>
      </c>
      <c r="BO279" s="5">
        <v>84</v>
      </c>
      <c r="BP279" s="5">
        <f t="shared" si="10"/>
        <v>84</v>
      </c>
    </row>
    <row r="280" spans="1:68" ht="39" customHeight="1" x14ac:dyDescent="0.25">
      <c r="A280" s="6"/>
      <c r="B280" s="2" t="s">
        <v>381</v>
      </c>
      <c r="C280" s="2" t="s">
        <v>382</v>
      </c>
      <c r="D280" s="2" t="s">
        <v>6</v>
      </c>
      <c r="E280" s="2" t="s">
        <v>13</v>
      </c>
      <c r="F280" s="2" t="s">
        <v>165</v>
      </c>
      <c r="G280" s="2" t="s">
        <v>1238</v>
      </c>
      <c r="H280" s="2" t="s">
        <v>1162</v>
      </c>
      <c r="O280" s="2">
        <v>1</v>
      </c>
      <c r="S280" s="2">
        <v>1</v>
      </c>
      <c r="AD280" s="2">
        <v>1</v>
      </c>
      <c r="BL280" s="2">
        <v>3</v>
      </c>
      <c r="BM280" s="5">
        <v>85</v>
      </c>
      <c r="BN280" s="5">
        <f t="shared" si="9"/>
        <v>255</v>
      </c>
      <c r="BO280" s="5">
        <v>34</v>
      </c>
      <c r="BP280" s="5">
        <f t="shared" si="10"/>
        <v>102</v>
      </c>
    </row>
    <row r="281" spans="1:68" ht="39" customHeight="1" x14ac:dyDescent="0.25">
      <c r="A281" s="6"/>
      <c r="B281" s="2" t="s">
        <v>691</v>
      </c>
      <c r="C281" s="2" t="s">
        <v>692</v>
      </c>
      <c r="D281" s="2" t="s">
        <v>4</v>
      </c>
      <c r="E281" s="2" t="s">
        <v>20</v>
      </c>
      <c r="F281" s="2" t="s">
        <v>139</v>
      </c>
      <c r="G281" s="2" t="s">
        <v>1238</v>
      </c>
      <c r="H281" s="2" t="s">
        <v>1163</v>
      </c>
      <c r="AT281" s="2">
        <v>1</v>
      </c>
      <c r="BL281" s="2">
        <v>1</v>
      </c>
      <c r="BM281" s="5">
        <v>475</v>
      </c>
      <c r="BN281" s="5">
        <f t="shared" si="9"/>
        <v>475</v>
      </c>
      <c r="BO281" s="5">
        <v>190</v>
      </c>
      <c r="BP281" s="5">
        <f t="shared" si="10"/>
        <v>190</v>
      </c>
    </row>
    <row r="282" spans="1:68" ht="39" customHeight="1" x14ac:dyDescent="0.25">
      <c r="A282" s="6"/>
      <c r="B282" s="2" t="s">
        <v>999</v>
      </c>
      <c r="C282" s="2" t="s">
        <v>1000</v>
      </c>
      <c r="D282" s="2" t="s">
        <v>4</v>
      </c>
      <c r="E282" s="2" t="s">
        <v>20</v>
      </c>
      <c r="F282" s="2" t="s">
        <v>32</v>
      </c>
      <c r="G282" s="2" t="s">
        <v>1238</v>
      </c>
      <c r="H282" s="2" t="s">
        <v>1163</v>
      </c>
      <c r="AP282" s="2">
        <v>1</v>
      </c>
      <c r="AS282" s="2">
        <v>4</v>
      </c>
      <c r="AT282" s="2">
        <v>3</v>
      </c>
      <c r="BL282" s="2">
        <v>8</v>
      </c>
      <c r="BM282" s="5">
        <v>245</v>
      </c>
      <c r="BN282" s="5">
        <f t="shared" si="9"/>
        <v>1960</v>
      </c>
      <c r="BO282" s="5">
        <v>98</v>
      </c>
      <c r="BP282" s="5">
        <f t="shared" si="10"/>
        <v>784</v>
      </c>
    </row>
    <row r="283" spans="1:68" ht="39" customHeight="1" x14ac:dyDescent="0.25">
      <c r="A283" s="6"/>
      <c r="B283" s="2" t="s">
        <v>949</v>
      </c>
      <c r="C283" s="2" t="s">
        <v>950</v>
      </c>
      <c r="D283" s="2" t="s">
        <v>4</v>
      </c>
      <c r="E283" s="2" t="s">
        <v>20</v>
      </c>
      <c r="F283" s="2" t="s">
        <v>38</v>
      </c>
      <c r="G283" s="2" t="s">
        <v>1238</v>
      </c>
      <c r="H283" s="2" t="s">
        <v>1163</v>
      </c>
      <c r="AR283" s="2">
        <v>1</v>
      </c>
      <c r="BL283" s="2">
        <v>1</v>
      </c>
      <c r="BM283" s="5">
        <v>465</v>
      </c>
      <c r="BN283" s="5">
        <f t="shared" si="9"/>
        <v>465</v>
      </c>
      <c r="BO283" s="5">
        <v>186</v>
      </c>
      <c r="BP283" s="5">
        <f t="shared" si="10"/>
        <v>186</v>
      </c>
    </row>
    <row r="284" spans="1:68" ht="39" customHeight="1" x14ac:dyDescent="0.25">
      <c r="A284" s="6"/>
      <c r="B284" s="2" t="s">
        <v>989</v>
      </c>
      <c r="C284" s="2" t="s">
        <v>990</v>
      </c>
      <c r="D284" s="2" t="s">
        <v>17</v>
      </c>
      <c r="E284" s="2" t="s">
        <v>20</v>
      </c>
      <c r="F284" s="2" t="s">
        <v>991</v>
      </c>
      <c r="G284" s="2" t="s">
        <v>1239</v>
      </c>
      <c r="H284" s="2" t="s">
        <v>1155</v>
      </c>
      <c r="AP284" s="2">
        <v>1</v>
      </c>
      <c r="BL284" s="2">
        <v>1</v>
      </c>
      <c r="BM284" s="5">
        <v>195</v>
      </c>
      <c r="BN284" s="5">
        <f t="shared" si="9"/>
        <v>195</v>
      </c>
      <c r="BO284" s="5">
        <v>78</v>
      </c>
      <c r="BP284" s="5">
        <f t="shared" si="10"/>
        <v>78</v>
      </c>
    </row>
    <row r="285" spans="1:68" ht="39" customHeight="1" x14ac:dyDescent="0.25">
      <c r="A285" s="6"/>
      <c r="B285" s="2" t="s">
        <v>702</v>
      </c>
      <c r="C285" s="2" t="s">
        <v>703</v>
      </c>
      <c r="D285" s="2" t="s">
        <v>17</v>
      </c>
      <c r="E285" s="2" t="s">
        <v>20</v>
      </c>
      <c r="F285" s="2" t="s">
        <v>704</v>
      </c>
      <c r="G285" s="2" t="s">
        <v>1239</v>
      </c>
      <c r="H285" s="2" t="s">
        <v>1155</v>
      </c>
      <c r="AN285" s="2">
        <v>1</v>
      </c>
      <c r="BL285" s="2">
        <v>1</v>
      </c>
      <c r="BM285" s="5">
        <v>195</v>
      </c>
      <c r="BN285" s="5">
        <f t="shared" si="9"/>
        <v>195</v>
      </c>
      <c r="BO285" s="5">
        <v>78</v>
      </c>
      <c r="BP285" s="5">
        <f t="shared" si="10"/>
        <v>78</v>
      </c>
    </row>
    <row r="286" spans="1:68" ht="39" customHeight="1" x14ac:dyDescent="0.25">
      <c r="A286" s="6"/>
      <c r="B286" s="2" t="s">
        <v>1086</v>
      </c>
      <c r="C286" s="2" t="s">
        <v>1087</v>
      </c>
      <c r="D286" s="2" t="s">
        <v>3</v>
      </c>
      <c r="E286" s="2" t="s">
        <v>20</v>
      </c>
      <c r="F286" s="2" t="s">
        <v>139</v>
      </c>
      <c r="G286" s="2" t="s">
        <v>1238</v>
      </c>
      <c r="H286" s="2" t="s">
        <v>1158</v>
      </c>
      <c r="BD286" s="2">
        <v>1</v>
      </c>
      <c r="BG286" s="2">
        <v>1</v>
      </c>
      <c r="BI286" s="2">
        <v>1</v>
      </c>
      <c r="BL286" s="2">
        <v>3</v>
      </c>
      <c r="BM286" s="5">
        <v>675</v>
      </c>
      <c r="BN286" s="5">
        <f t="shared" si="9"/>
        <v>2025</v>
      </c>
      <c r="BO286" s="5">
        <v>270</v>
      </c>
      <c r="BP286" s="5">
        <f t="shared" si="10"/>
        <v>810</v>
      </c>
    </row>
    <row r="287" spans="1:68" ht="39" customHeight="1" x14ac:dyDescent="0.25">
      <c r="A287" s="6"/>
      <c r="B287" s="2" t="s">
        <v>403</v>
      </c>
      <c r="C287" s="2" t="s">
        <v>404</v>
      </c>
      <c r="D287" s="2" t="s">
        <v>3</v>
      </c>
      <c r="E287" s="2" t="s">
        <v>20</v>
      </c>
      <c r="F287" s="2" t="s">
        <v>32</v>
      </c>
      <c r="G287" s="2" t="s">
        <v>1238</v>
      </c>
      <c r="H287" s="2" t="s">
        <v>1163</v>
      </c>
      <c r="AQ287" s="2">
        <v>1</v>
      </c>
      <c r="AR287" s="2">
        <v>1</v>
      </c>
      <c r="AS287" s="2">
        <v>3</v>
      </c>
      <c r="AT287" s="2">
        <v>1</v>
      </c>
      <c r="BL287" s="2">
        <v>6</v>
      </c>
      <c r="BM287" s="5">
        <v>595</v>
      </c>
      <c r="BN287" s="5">
        <f t="shared" si="9"/>
        <v>3570</v>
      </c>
      <c r="BO287" s="5">
        <v>238</v>
      </c>
      <c r="BP287" s="5">
        <f t="shared" si="10"/>
        <v>1428</v>
      </c>
    </row>
    <row r="288" spans="1:68" ht="39" customHeight="1" x14ac:dyDescent="0.25">
      <c r="A288" s="6"/>
      <c r="B288" s="2" t="s">
        <v>352</v>
      </c>
      <c r="C288" s="2" t="s">
        <v>353</v>
      </c>
      <c r="D288" s="2" t="s">
        <v>23</v>
      </c>
      <c r="E288" s="2" t="s">
        <v>20</v>
      </c>
      <c r="F288" s="2" t="s">
        <v>354</v>
      </c>
      <c r="G288" s="2" t="s">
        <v>1239</v>
      </c>
      <c r="H288" s="2" t="s">
        <v>1169</v>
      </c>
      <c r="AG288" s="2">
        <v>3</v>
      </c>
      <c r="AH288" s="2">
        <v>1</v>
      </c>
      <c r="AI288" s="2">
        <v>3</v>
      </c>
      <c r="AJ288" s="2">
        <v>3</v>
      </c>
      <c r="BL288" s="2">
        <v>10</v>
      </c>
      <c r="BM288" s="5">
        <v>215</v>
      </c>
      <c r="BN288" s="5">
        <f t="shared" si="9"/>
        <v>2150</v>
      </c>
      <c r="BO288" s="5">
        <v>86</v>
      </c>
      <c r="BP288" s="5">
        <f t="shared" si="10"/>
        <v>860</v>
      </c>
    </row>
    <row r="289" spans="1:68" ht="39" customHeight="1" x14ac:dyDescent="0.25">
      <c r="A289" s="6"/>
      <c r="B289" s="2" t="s">
        <v>537</v>
      </c>
      <c r="C289" s="2" t="s">
        <v>538</v>
      </c>
      <c r="D289" s="2" t="s">
        <v>23</v>
      </c>
      <c r="E289" s="2" t="s">
        <v>20</v>
      </c>
      <c r="F289" s="2" t="s">
        <v>424</v>
      </c>
      <c r="G289" s="2" t="s">
        <v>1239</v>
      </c>
      <c r="H289" s="2" t="s">
        <v>1169</v>
      </c>
      <c r="AG289" s="2">
        <v>5</v>
      </c>
      <c r="AH289" s="2">
        <v>2</v>
      </c>
      <c r="AJ289" s="2">
        <v>2</v>
      </c>
      <c r="BL289" s="2">
        <v>9</v>
      </c>
      <c r="BM289" s="5">
        <v>195</v>
      </c>
      <c r="BN289" s="5">
        <f t="shared" si="9"/>
        <v>1755</v>
      </c>
      <c r="BO289" s="5">
        <v>78</v>
      </c>
      <c r="BP289" s="5">
        <f t="shared" si="10"/>
        <v>702</v>
      </c>
    </row>
    <row r="290" spans="1:68" ht="39" customHeight="1" x14ac:dyDescent="0.25">
      <c r="A290" s="6"/>
      <c r="B290" s="2" t="s">
        <v>334</v>
      </c>
      <c r="C290" s="2" t="s">
        <v>335</v>
      </c>
      <c r="D290" s="2" t="s">
        <v>23</v>
      </c>
      <c r="E290" s="2" t="s">
        <v>20</v>
      </c>
      <c r="F290" s="2" t="s">
        <v>32</v>
      </c>
      <c r="G290" s="2" t="s">
        <v>1239</v>
      </c>
      <c r="H290" s="2" t="s">
        <v>1169</v>
      </c>
      <c r="AJ290" s="2">
        <v>2</v>
      </c>
      <c r="BL290" s="2">
        <v>2</v>
      </c>
      <c r="BM290" s="5">
        <v>195</v>
      </c>
      <c r="BN290" s="5">
        <f t="shared" si="9"/>
        <v>390</v>
      </c>
      <c r="BO290" s="5">
        <v>78</v>
      </c>
      <c r="BP290" s="5">
        <f t="shared" si="10"/>
        <v>156</v>
      </c>
    </row>
    <row r="291" spans="1:68" ht="39" customHeight="1" x14ac:dyDescent="0.25">
      <c r="A291" s="6"/>
      <c r="B291" s="2" t="s">
        <v>502</v>
      </c>
      <c r="C291" s="2" t="s">
        <v>503</v>
      </c>
      <c r="D291" s="2" t="s">
        <v>23</v>
      </c>
      <c r="E291" s="2" t="s">
        <v>20</v>
      </c>
      <c r="F291" s="2" t="s">
        <v>504</v>
      </c>
      <c r="G291" s="2" t="s">
        <v>1238</v>
      </c>
      <c r="H291" s="2" t="s">
        <v>1169</v>
      </c>
      <c r="AG291" s="2">
        <v>1</v>
      </c>
      <c r="AI291" s="2">
        <v>1</v>
      </c>
      <c r="BL291" s="2">
        <v>2</v>
      </c>
      <c r="BM291" s="5">
        <v>225</v>
      </c>
      <c r="BN291" s="5">
        <f t="shared" si="9"/>
        <v>450</v>
      </c>
      <c r="BO291" s="5">
        <v>90</v>
      </c>
      <c r="BP291" s="5">
        <f t="shared" si="10"/>
        <v>180</v>
      </c>
    </row>
    <row r="292" spans="1:68" ht="39" customHeight="1" x14ac:dyDescent="0.25">
      <c r="A292" s="6"/>
      <c r="B292" s="2" t="s">
        <v>802</v>
      </c>
      <c r="C292" s="2" t="s">
        <v>803</v>
      </c>
      <c r="D292" s="2" t="s">
        <v>19</v>
      </c>
      <c r="E292" s="2" t="s">
        <v>20</v>
      </c>
      <c r="F292" s="2" t="s">
        <v>56</v>
      </c>
      <c r="G292" s="2" t="s">
        <v>1239</v>
      </c>
      <c r="H292" s="2" t="s">
        <v>1155</v>
      </c>
      <c r="BF292" s="2">
        <v>1</v>
      </c>
      <c r="BL292" s="2">
        <v>1</v>
      </c>
      <c r="BM292" s="5">
        <v>395</v>
      </c>
      <c r="BN292" s="5">
        <f t="shared" si="9"/>
        <v>395</v>
      </c>
      <c r="BO292" s="5">
        <v>158</v>
      </c>
      <c r="BP292" s="5">
        <f t="shared" si="10"/>
        <v>158</v>
      </c>
    </row>
    <row r="293" spans="1:68" ht="39" customHeight="1" x14ac:dyDescent="0.25">
      <c r="A293" s="6"/>
      <c r="B293" s="2" t="s">
        <v>484</v>
      </c>
      <c r="C293" s="2" t="s">
        <v>485</v>
      </c>
      <c r="D293" s="2" t="s">
        <v>19</v>
      </c>
      <c r="E293" s="2" t="s">
        <v>20</v>
      </c>
      <c r="F293" s="2" t="s">
        <v>486</v>
      </c>
      <c r="G293" s="2" t="s">
        <v>1239</v>
      </c>
      <c r="H293" s="2" t="s">
        <v>1155</v>
      </c>
      <c r="BG293" s="2">
        <v>2</v>
      </c>
      <c r="BL293" s="2">
        <v>2</v>
      </c>
      <c r="BM293" s="5">
        <v>345</v>
      </c>
      <c r="BN293" s="5">
        <f t="shared" si="9"/>
        <v>690</v>
      </c>
      <c r="BO293" s="5">
        <v>138</v>
      </c>
      <c r="BP293" s="5">
        <f t="shared" si="10"/>
        <v>276</v>
      </c>
    </row>
    <row r="294" spans="1:68" ht="39" customHeight="1" x14ac:dyDescent="0.25">
      <c r="A294" s="6"/>
      <c r="B294" s="2" t="s">
        <v>1108</v>
      </c>
      <c r="C294" s="2" t="s">
        <v>1109</v>
      </c>
      <c r="D294" s="2" t="s">
        <v>19</v>
      </c>
      <c r="E294" s="2" t="s">
        <v>20</v>
      </c>
      <c r="F294" s="2" t="s">
        <v>1110</v>
      </c>
      <c r="G294" s="2" t="s">
        <v>1238</v>
      </c>
      <c r="H294" s="2" t="s">
        <v>1155</v>
      </c>
      <c r="BI294" s="2">
        <v>1</v>
      </c>
      <c r="BL294" s="2">
        <v>1</v>
      </c>
      <c r="BM294" s="5">
        <v>495</v>
      </c>
      <c r="BN294" s="5">
        <f t="shared" si="9"/>
        <v>495</v>
      </c>
      <c r="BO294" s="5">
        <v>198</v>
      </c>
      <c r="BP294" s="5">
        <f t="shared" si="10"/>
        <v>198</v>
      </c>
    </row>
    <row r="295" spans="1:68" ht="39" customHeight="1" x14ac:dyDescent="0.25">
      <c r="A295" s="6"/>
      <c r="B295" s="2" t="s">
        <v>909</v>
      </c>
      <c r="C295" s="2" t="s">
        <v>910</v>
      </c>
      <c r="D295" s="2" t="s">
        <v>19</v>
      </c>
      <c r="E295" s="2" t="s">
        <v>20</v>
      </c>
      <c r="F295" s="2" t="s">
        <v>32</v>
      </c>
      <c r="G295" s="2" t="s">
        <v>1238</v>
      </c>
      <c r="H295" s="2" t="s">
        <v>1155</v>
      </c>
      <c r="BI295" s="2">
        <v>4</v>
      </c>
      <c r="BL295" s="2">
        <v>4</v>
      </c>
      <c r="BM295" s="5">
        <v>465</v>
      </c>
      <c r="BN295" s="5">
        <f t="shared" si="9"/>
        <v>1860</v>
      </c>
      <c r="BO295" s="5">
        <v>186</v>
      </c>
      <c r="BP295" s="5">
        <f t="shared" si="10"/>
        <v>744</v>
      </c>
    </row>
    <row r="296" spans="1:68" ht="39" customHeight="1" x14ac:dyDescent="0.25">
      <c r="A296" s="6"/>
      <c r="B296" s="2" t="s">
        <v>659</v>
      </c>
      <c r="C296" s="2" t="s">
        <v>660</v>
      </c>
      <c r="D296" s="2" t="s">
        <v>19</v>
      </c>
      <c r="E296" s="2" t="s">
        <v>20</v>
      </c>
      <c r="F296" s="2" t="s">
        <v>256</v>
      </c>
      <c r="G296" s="2" t="s">
        <v>1238</v>
      </c>
      <c r="H296" s="2" t="s">
        <v>1163</v>
      </c>
      <c r="BI296" s="2">
        <v>1</v>
      </c>
      <c r="BL296" s="2">
        <v>1</v>
      </c>
      <c r="BM296" s="5">
        <v>375</v>
      </c>
      <c r="BN296" s="5">
        <f t="shared" si="9"/>
        <v>375</v>
      </c>
      <c r="BO296" s="5">
        <v>150</v>
      </c>
      <c r="BP296" s="5">
        <f t="shared" si="10"/>
        <v>150</v>
      </c>
    </row>
    <row r="297" spans="1:68" ht="39" customHeight="1" x14ac:dyDescent="0.25">
      <c r="A297" s="6"/>
      <c r="B297" s="2" t="s">
        <v>684</v>
      </c>
      <c r="C297" s="2" t="s">
        <v>685</v>
      </c>
      <c r="D297" s="2" t="s">
        <v>19</v>
      </c>
      <c r="E297" s="2" t="s">
        <v>20</v>
      </c>
      <c r="F297" s="2" t="s">
        <v>340</v>
      </c>
      <c r="G297" s="2" t="s">
        <v>1239</v>
      </c>
      <c r="H297" s="2" t="s">
        <v>1169</v>
      </c>
      <c r="BI297" s="2">
        <v>1</v>
      </c>
      <c r="BL297" s="2">
        <v>1</v>
      </c>
      <c r="BM297" s="5">
        <v>325</v>
      </c>
      <c r="BN297" s="5">
        <f t="shared" si="9"/>
        <v>325</v>
      </c>
      <c r="BO297" s="5">
        <v>130</v>
      </c>
      <c r="BP297" s="5">
        <f t="shared" si="10"/>
        <v>130</v>
      </c>
    </row>
    <row r="298" spans="1:68" ht="39" customHeight="1" x14ac:dyDescent="0.25">
      <c r="A298" s="6"/>
      <c r="B298" s="2" t="s">
        <v>833</v>
      </c>
      <c r="C298" s="2" t="s">
        <v>834</v>
      </c>
      <c r="D298" s="2" t="s">
        <v>19</v>
      </c>
      <c r="E298" s="2" t="s">
        <v>20</v>
      </c>
      <c r="F298" s="2" t="s">
        <v>32</v>
      </c>
      <c r="G298" s="2" t="s">
        <v>1239</v>
      </c>
      <c r="H298" s="2" t="s">
        <v>1155</v>
      </c>
      <c r="BG298" s="2">
        <v>1</v>
      </c>
      <c r="BL298" s="2">
        <v>1</v>
      </c>
      <c r="BM298" s="5">
        <v>395</v>
      </c>
      <c r="BN298" s="5">
        <f t="shared" si="9"/>
        <v>395</v>
      </c>
      <c r="BO298" s="5">
        <v>158</v>
      </c>
      <c r="BP298" s="5">
        <f t="shared" si="10"/>
        <v>158</v>
      </c>
    </row>
    <row r="299" spans="1:68" ht="39" customHeight="1" x14ac:dyDescent="0.25">
      <c r="A299" s="6"/>
      <c r="B299" s="2" t="s">
        <v>1041</v>
      </c>
      <c r="C299" s="2" t="s">
        <v>1042</v>
      </c>
      <c r="D299" s="2" t="s">
        <v>19</v>
      </c>
      <c r="E299" s="2" t="s">
        <v>20</v>
      </c>
      <c r="F299" s="2" t="s">
        <v>139</v>
      </c>
      <c r="G299" s="2" t="s">
        <v>1238</v>
      </c>
      <c r="H299" s="2" t="s">
        <v>1155</v>
      </c>
      <c r="BJ299" s="2">
        <v>1</v>
      </c>
      <c r="BL299" s="2">
        <v>1</v>
      </c>
      <c r="BM299" s="5">
        <v>445</v>
      </c>
      <c r="BN299" s="5">
        <f t="shared" si="9"/>
        <v>445</v>
      </c>
      <c r="BO299" s="5">
        <v>178</v>
      </c>
      <c r="BP299" s="5">
        <f t="shared" si="10"/>
        <v>178</v>
      </c>
    </row>
    <row r="300" spans="1:68" ht="39" customHeight="1" x14ac:dyDescent="0.25">
      <c r="A300" s="6"/>
      <c r="B300" s="2" t="s">
        <v>751</v>
      </c>
      <c r="C300" s="2" t="s">
        <v>752</v>
      </c>
      <c r="D300" s="2" t="s">
        <v>19</v>
      </c>
      <c r="E300" s="2" t="s">
        <v>20</v>
      </c>
      <c r="F300" s="2" t="s">
        <v>753</v>
      </c>
      <c r="G300" s="2" t="s">
        <v>1239</v>
      </c>
      <c r="H300" s="2" t="s">
        <v>1155</v>
      </c>
      <c r="BG300" s="2">
        <v>1</v>
      </c>
      <c r="BL300" s="2">
        <v>1</v>
      </c>
      <c r="BM300" s="5">
        <v>495</v>
      </c>
      <c r="BN300" s="5">
        <f t="shared" si="9"/>
        <v>495</v>
      </c>
      <c r="BO300" s="5">
        <v>198</v>
      </c>
      <c r="BP300" s="5">
        <f t="shared" si="10"/>
        <v>198</v>
      </c>
    </row>
    <row r="301" spans="1:68" ht="39" customHeight="1" x14ac:dyDescent="0.25">
      <c r="A301" s="6"/>
      <c r="B301" s="2" t="s">
        <v>1004</v>
      </c>
      <c r="C301" s="2" t="s">
        <v>1005</v>
      </c>
      <c r="D301" s="2" t="s">
        <v>19</v>
      </c>
      <c r="E301" s="2" t="s">
        <v>20</v>
      </c>
      <c r="F301" s="2" t="s">
        <v>531</v>
      </c>
      <c r="G301" s="2" t="s">
        <v>1238</v>
      </c>
      <c r="H301" s="2" t="s">
        <v>1155</v>
      </c>
      <c r="BG301" s="2">
        <v>1</v>
      </c>
      <c r="BL301" s="2">
        <v>1</v>
      </c>
      <c r="BM301" s="5">
        <v>675</v>
      </c>
      <c r="BN301" s="5">
        <f t="shared" si="9"/>
        <v>675</v>
      </c>
      <c r="BO301" s="5">
        <v>270</v>
      </c>
      <c r="BP301" s="5">
        <f t="shared" si="10"/>
        <v>270</v>
      </c>
    </row>
    <row r="302" spans="1:68" ht="39" customHeight="1" x14ac:dyDescent="0.25">
      <c r="A302" s="6"/>
      <c r="B302" s="2" t="s">
        <v>505</v>
      </c>
      <c r="C302" s="2" t="s">
        <v>506</v>
      </c>
      <c r="D302" s="2" t="s">
        <v>19</v>
      </c>
      <c r="E302" s="2" t="s">
        <v>20</v>
      </c>
      <c r="F302" s="2" t="s">
        <v>422</v>
      </c>
      <c r="G302" s="2" t="s">
        <v>1238</v>
      </c>
      <c r="H302" s="2" t="s">
        <v>1155</v>
      </c>
      <c r="BG302" s="2">
        <v>1</v>
      </c>
      <c r="BL302" s="2">
        <v>1</v>
      </c>
      <c r="BM302" s="5">
        <v>395</v>
      </c>
      <c r="BN302" s="5">
        <f t="shared" si="9"/>
        <v>395</v>
      </c>
      <c r="BO302" s="5">
        <v>158</v>
      </c>
      <c r="BP302" s="5">
        <f t="shared" si="10"/>
        <v>158</v>
      </c>
    </row>
    <row r="303" spans="1:68" ht="39" customHeight="1" x14ac:dyDescent="0.25">
      <c r="A303" s="6"/>
      <c r="B303" s="2" t="s">
        <v>1150</v>
      </c>
      <c r="C303" s="2" t="s">
        <v>1151</v>
      </c>
      <c r="D303" s="2" t="s">
        <v>19</v>
      </c>
      <c r="E303" s="2" t="s">
        <v>20</v>
      </c>
      <c r="F303" s="2" t="s">
        <v>56</v>
      </c>
      <c r="G303" s="2" t="s">
        <v>1238</v>
      </c>
      <c r="H303" s="2" t="s">
        <v>1155</v>
      </c>
      <c r="BI303" s="2">
        <v>1</v>
      </c>
      <c r="BL303" s="2">
        <v>1</v>
      </c>
      <c r="BM303" s="5">
        <v>625</v>
      </c>
      <c r="BN303" s="5">
        <f t="shared" si="9"/>
        <v>625</v>
      </c>
      <c r="BO303" s="5">
        <v>250</v>
      </c>
      <c r="BP303" s="5">
        <f t="shared" si="10"/>
        <v>250</v>
      </c>
    </row>
    <row r="304" spans="1:68" ht="39" customHeight="1" x14ac:dyDescent="0.25">
      <c r="A304" s="6"/>
      <c r="B304" s="2" t="s">
        <v>994</v>
      </c>
      <c r="C304" s="2" t="s">
        <v>995</v>
      </c>
      <c r="D304" s="2" t="s">
        <v>12</v>
      </c>
      <c r="E304" s="2" t="s">
        <v>20</v>
      </c>
      <c r="F304" s="2" t="s">
        <v>486</v>
      </c>
      <c r="G304" s="2" t="s">
        <v>1239</v>
      </c>
      <c r="H304" s="2" t="s">
        <v>1169</v>
      </c>
      <c r="AM304" s="2">
        <v>1</v>
      </c>
      <c r="BL304" s="2">
        <v>1</v>
      </c>
      <c r="BM304" s="5">
        <v>175</v>
      </c>
      <c r="BN304" s="5">
        <f t="shared" si="9"/>
        <v>175</v>
      </c>
      <c r="BO304" s="5">
        <v>70</v>
      </c>
      <c r="BP304" s="5">
        <f t="shared" si="10"/>
        <v>70</v>
      </c>
    </row>
    <row r="305" spans="1:68" ht="39" customHeight="1" x14ac:dyDescent="0.25">
      <c r="A305" s="6"/>
      <c r="B305" s="2" t="s">
        <v>845</v>
      </c>
      <c r="C305" s="2" t="s">
        <v>846</v>
      </c>
      <c r="D305" s="2" t="s">
        <v>12</v>
      </c>
      <c r="E305" s="2" t="s">
        <v>20</v>
      </c>
      <c r="F305" s="2" t="s">
        <v>704</v>
      </c>
      <c r="G305" s="2" t="s">
        <v>1239</v>
      </c>
      <c r="H305" s="2" t="s">
        <v>1155</v>
      </c>
      <c r="AN305" s="2">
        <v>1</v>
      </c>
      <c r="BL305" s="2">
        <v>1</v>
      </c>
      <c r="BM305" s="5">
        <v>325</v>
      </c>
      <c r="BN305" s="5">
        <f t="shared" si="9"/>
        <v>325</v>
      </c>
      <c r="BO305" s="5">
        <v>130</v>
      </c>
      <c r="BP305" s="5">
        <f t="shared" si="10"/>
        <v>130</v>
      </c>
    </row>
    <row r="306" spans="1:68" ht="39" customHeight="1" x14ac:dyDescent="0.25">
      <c r="A306" s="6"/>
      <c r="B306" s="2" t="s">
        <v>1099</v>
      </c>
      <c r="C306" s="2" t="s">
        <v>1100</v>
      </c>
      <c r="D306" s="2" t="s">
        <v>1</v>
      </c>
      <c r="E306" s="2" t="s">
        <v>20</v>
      </c>
      <c r="F306" s="2" t="s">
        <v>1101</v>
      </c>
      <c r="G306" s="2" t="s">
        <v>1238</v>
      </c>
      <c r="H306" s="2" t="s">
        <v>1169</v>
      </c>
      <c r="BI306" s="2">
        <v>1</v>
      </c>
      <c r="BJ306" s="2">
        <v>1</v>
      </c>
      <c r="BL306" s="2">
        <v>2</v>
      </c>
      <c r="BM306" s="5">
        <v>195</v>
      </c>
      <c r="BN306" s="5">
        <f t="shared" si="9"/>
        <v>390</v>
      </c>
      <c r="BO306" s="5">
        <v>78</v>
      </c>
      <c r="BP306" s="5">
        <f t="shared" si="10"/>
        <v>156</v>
      </c>
    </row>
    <row r="307" spans="1:68" ht="39" customHeight="1" x14ac:dyDescent="0.25">
      <c r="A307" s="6"/>
      <c r="B307" s="2" t="s">
        <v>441</v>
      </c>
      <c r="C307" s="2" t="s">
        <v>442</v>
      </c>
      <c r="D307" s="2" t="s">
        <v>1</v>
      </c>
      <c r="E307" s="2" t="s">
        <v>20</v>
      </c>
      <c r="F307" s="2" t="s">
        <v>132</v>
      </c>
      <c r="G307" s="2" t="s">
        <v>1239</v>
      </c>
      <c r="H307" s="2" t="s">
        <v>1155</v>
      </c>
      <c r="BF307" s="2">
        <v>1</v>
      </c>
      <c r="BL307" s="2">
        <v>1</v>
      </c>
      <c r="BM307" s="5">
        <v>195</v>
      </c>
      <c r="BN307" s="5">
        <f t="shared" si="9"/>
        <v>195</v>
      </c>
      <c r="BO307" s="5">
        <v>78</v>
      </c>
      <c r="BP307" s="5">
        <f t="shared" si="10"/>
        <v>78</v>
      </c>
    </row>
    <row r="308" spans="1:68" ht="39" customHeight="1" x14ac:dyDescent="0.25">
      <c r="A308" s="6"/>
      <c r="B308" s="2" t="s">
        <v>1032</v>
      </c>
      <c r="C308" s="2" t="s">
        <v>1033</v>
      </c>
      <c r="D308" s="2" t="s">
        <v>1</v>
      </c>
      <c r="E308" s="2" t="s">
        <v>20</v>
      </c>
      <c r="F308" s="2" t="s">
        <v>1034</v>
      </c>
      <c r="G308" s="2" t="s">
        <v>1238</v>
      </c>
      <c r="H308" s="2" t="s">
        <v>1169</v>
      </c>
      <c r="BF308" s="2">
        <v>1</v>
      </c>
      <c r="BG308" s="2">
        <v>1</v>
      </c>
      <c r="BL308" s="2">
        <v>2</v>
      </c>
      <c r="BM308" s="5">
        <v>215</v>
      </c>
      <c r="BN308" s="5">
        <f t="shared" si="9"/>
        <v>430</v>
      </c>
      <c r="BO308" s="5">
        <v>86</v>
      </c>
      <c r="BP308" s="5">
        <f t="shared" si="10"/>
        <v>172</v>
      </c>
    </row>
    <row r="309" spans="1:68" ht="39" customHeight="1" x14ac:dyDescent="0.25">
      <c r="A309" s="6"/>
      <c r="B309" s="2" t="s">
        <v>1030</v>
      </c>
      <c r="C309" s="2" t="s">
        <v>1031</v>
      </c>
      <c r="D309" s="2" t="s">
        <v>1</v>
      </c>
      <c r="E309" s="2" t="s">
        <v>20</v>
      </c>
      <c r="F309" s="2" t="s">
        <v>59</v>
      </c>
      <c r="G309" s="2" t="s">
        <v>1238</v>
      </c>
      <c r="H309" s="2" t="s">
        <v>1156</v>
      </c>
      <c r="BI309" s="2">
        <v>1</v>
      </c>
      <c r="BL309" s="2">
        <v>1</v>
      </c>
      <c r="BM309" s="5">
        <v>225</v>
      </c>
      <c r="BN309" s="5">
        <f t="shared" si="9"/>
        <v>225</v>
      </c>
      <c r="BO309" s="5">
        <v>90</v>
      </c>
      <c r="BP309" s="5">
        <f t="shared" si="10"/>
        <v>90</v>
      </c>
    </row>
    <row r="310" spans="1:68" ht="39" customHeight="1" x14ac:dyDescent="0.25">
      <c r="A310" s="6"/>
      <c r="B310" s="2" t="s">
        <v>1066</v>
      </c>
      <c r="C310" s="2" t="s">
        <v>1067</v>
      </c>
      <c r="D310" s="2" t="s">
        <v>1</v>
      </c>
      <c r="E310" s="2" t="s">
        <v>20</v>
      </c>
      <c r="F310" s="2" t="s">
        <v>67</v>
      </c>
      <c r="G310" s="2" t="s">
        <v>1238</v>
      </c>
      <c r="H310" s="2" t="s">
        <v>1169</v>
      </c>
      <c r="BJ310" s="2">
        <v>1</v>
      </c>
      <c r="BL310" s="2">
        <v>1</v>
      </c>
      <c r="BM310" s="5">
        <v>215</v>
      </c>
      <c r="BN310" s="5">
        <f t="shared" si="9"/>
        <v>215</v>
      </c>
      <c r="BO310" s="5">
        <v>86</v>
      </c>
      <c r="BP310" s="5">
        <f t="shared" si="10"/>
        <v>86</v>
      </c>
    </row>
    <row r="311" spans="1:68" ht="39" customHeight="1" x14ac:dyDescent="0.25">
      <c r="A311" s="6"/>
      <c r="B311" s="2" t="s">
        <v>338</v>
      </c>
      <c r="C311" s="2" t="s">
        <v>339</v>
      </c>
      <c r="D311" s="2" t="s">
        <v>1</v>
      </c>
      <c r="E311" s="2" t="s">
        <v>20</v>
      </c>
      <c r="F311" s="2" t="s">
        <v>340</v>
      </c>
      <c r="G311" s="2" t="s">
        <v>1238</v>
      </c>
      <c r="H311" s="2" t="s">
        <v>1163</v>
      </c>
      <c r="BF311" s="2">
        <v>3</v>
      </c>
      <c r="BG311" s="2">
        <v>1</v>
      </c>
      <c r="BL311" s="2">
        <v>4</v>
      </c>
      <c r="BM311" s="5">
        <v>215</v>
      </c>
      <c r="BN311" s="5">
        <f t="shared" si="9"/>
        <v>860</v>
      </c>
      <c r="BO311" s="5">
        <v>86</v>
      </c>
      <c r="BP311" s="5">
        <f t="shared" si="10"/>
        <v>344</v>
      </c>
    </row>
    <row r="312" spans="1:68" ht="39" customHeight="1" x14ac:dyDescent="0.25">
      <c r="A312" s="6"/>
      <c r="B312" s="2" t="s">
        <v>487</v>
      </c>
      <c r="C312" s="2" t="s">
        <v>488</v>
      </c>
      <c r="D312" s="2" t="s">
        <v>4</v>
      </c>
      <c r="E312" s="2" t="s">
        <v>0</v>
      </c>
      <c r="F312" s="2" t="s">
        <v>35</v>
      </c>
      <c r="G312" s="2" t="s">
        <v>1238</v>
      </c>
      <c r="H312" s="2" t="s">
        <v>1159</v>
      </c>
      <c r="AK312" s="2">
        <v>4</v>
      </c>
      <c r="AL312" s="2">
        <v>2</v>
      </c>
      <c r="BL312" s="2">
        <v>6</v>
      </c>
      <c r="BM312" s="5">
        <v>575</v>
      </c>
      <c r="BN312" s="5">
        <f t="shared" si="9"/>
        <v>3450</v>
      </c>
      <c r="BO312" s="5">
        <v>230</v>
      </c>
      <c r="BP312" s="5">
        <f t="shared" si="10"/>
        <v>1380</v>
      </c>
    </row>
    <row r="313" spans="1:68" ht="39" customHeight="1" x14ac:dyDescent="0.25">
      <c r="A313" s="6"/>
      <c r="B313" s="2" t="s">
        <v>456</v>
      </c>
      <c r="C313" s="2" t="s">
        <v>457</v>
      </c>
      <c r="D313" s="2" t="s">
        <v>4</v>
      </c>
      <c r="E313" s="2" t="s">
        <v>0</v>
      </c>
      <c r="F313" s="2" t="s">
        <v>170</v>
      </c>
      <c r="G313" s="2" t="s">
        <v>1239</v>
      </c>
      <c r="H313" s="2" t="s">
        <v>1159</v>
      </c>
      <c r="AK313" s="2">
        <v>2</v>
      </c>
      <c r="AL313" s="2">
        <v>1</v>
      </c>
      <c r="BL313" s="2">
        <v>3</v>
      </c>
      <c r="BM313" s="5">
        <v>495</v>
      </c>
      <c r="BN313" s="5">
        <f t="shared" si="9"/>
        <v>1485</v>
      </c>
      <c r="BO313" s="5">
        <v>198</v>
      </c>
      <c r="BP313" s="5">
        <f t="shared" si="10"/>
        <v>594</v>
      </c>
    </row>
    <row r="314" spans="1:68" ht="39" customHeight="1" x14ac:dyDescent="0.25">
      <c r="A314" s="6"/>
      <c r="B314" s="2" t="s">
        <v>610</v>
      </c>
      <c r="C314" s="2" t="s">
        <v>611</v>
      </c>
      <c r="D314" s="2" t="s">
        <v>4</v>
      </c>
      <c r="E314" s="2" t="s">
        <v>0</v>
      </c>
      <c r="F314" s="2" t="s">
        <v>32</v>
      </c>
      <c r="G314" s="2" t="s">
        <v>1238</v>
      </c>
      <c r="H314" s="2" t="s">
        <v>1159</v>
      </c>
      <c r="AN314" s="2">
        <v>1</v>
      </c>
      <c r="BL314" s="2">
        <v>1</v>
      </c>
      <c r="BM314" s="5">
        <v>725</v>
      </c>
      <c r="BN314" s="5">
        <f t="shared" si="9"/>
        <v>725</v>
      </c>
      <c r="BO314" s="5">
        <v>290</v>
      </c>
      <c r="BP314" s="5">
        <f t="shared" si="10"/>
        <v>290</v>
      </c>
    </row>
    <row r="315" spans="1:68" ht="39" customHeight="1" x14ac:dyDescent="0.25">
      <c r="A315" s="6"/>
      <c r="B315" s="2" t="s">
        <v>919</v>
      </c>
      <c r="C315" s="2" t="s">
        <v>920</v>
      </c>
      <c r="D315" s="2" t="s">
        <v>4</v>
      </c>
      <c r="E315" s="2" t="s">
        <v>0</v>
      </c>
      <c r="F315" s="2" t="s">
        <v>56</v>
      </c>
      <c r="G315" s="2" t="s">
        <v>1238</v>
      </c>
      <c r="H315" s="2" t="s">
        <v>1159</v>
      </c>
      <c r="AK315" s="2">
        <v>2</v>
      </c>
      <c r="AL315" s="2">
        <v>2</v>
      </c>
      <c r="AN315" s="2">
        <v>1</v>
      </c>
      <c r="BL315" s="2">
        <v>5</v>
      </c>
      <c r="BM315" s="5">
        <v>595</v>
      </c>
      <c r="BN315" s="5">
        <f t="shared" si="9"/>
        <v>2975</v>
      </c>
      <c r="BO315" s="5">
        <v>238</v>
      </c>
      <c r="BP315" s="5">
        <f t="shared" si="10"/>
        <v>1190</v>
      </c>
    </row>
    <row r="316" spans="1:68" ht="39" customHeight="1" x14ac:dyDescent="0.25">
      <c r="A316" s="6"/>
      <c r="B316" s="2" t="s">
        <v>359</v>
      </c>
      <c r="C316" s="2" t="s">
        <v>360</v>
      </c>
      <c r="D316" s="2" t="s">
        <v>4</v>
      </c>
      <c r="E316" s="2" t="s">
        <v>0</v>
      </c>
      <c r="F316" s="2" t="s">
        <v>32</v>
      </c>
      <c r="G316" s="2" t="s">
        <v>1239</v>
      </c>
      <c r="H316" s="2" t="s">
        <v>1159</v>
      </c>
      <c r="AK316" s="2">
        <v>2</v>
      </c>
      <c r="AL316" s="2">
        <v>4</v>
      </c>
      <c r="AM316" s="2">
        <v>2</v>
      </c>
      <c r="AN316" s="2">
        <v>2</v>
      </c>
      <c r="BL316" s="2">
        <v>10</v>
      </c>
      <c r="BM316" s="5">
        <v>495</v>
      </c>
      <c r="BN316" s="5">
        <f t="shared" si="9"/>
        <v>4950</v>
      </c>
      <c r="BO316" s="5">
        <v>198</v>
      </c>
      <c r="BP316" s="5">
        <f t="shared" si="10"/>
        <v>1980</v>
      </c>
    </row>
    <row r="317" spans="1:68" ht="39" customHeight="1" x14ac:dyDescent="0.25">
      <c r="A317" s="6"/>
      <c r="B317" s="2" t="s">
        <v>328</v>
      </c>
      <c r="C317" s="2" t="s">
        <v>329</v>
      </c>
      <c r="D317" s="2" t="s">
        <v>4</v>
      </c>
      <c r="E317" s="2" t="s">
        <v>0</v>
      </c>
      <c r="F317" s="2" t="s">
        <v>83</v>
      </c>
      <c r="G317" s="2" t="s">
        <v>1238</v>
      </c>
      <c r="H317" s="2" t="s">
        <v>1159</v>
      </c>
      <c r="AK317" s="2">
        <v>1</v>
      </c>
      <c r="BL317" s="2">
        <v>1</v>
      </c>
      <c r="BM317" s="5">
        <v>495</v>
      </c>
      <c r="BN317" s="5">
        <f t="shared" si="9"/>
        <v>495</v>
      </c>
      <c r="BO317" s="5">
        <v>198</v>
      </c>
      <c r="BP317" s="5">
        <f t="shared" si="10"/>
        <v>198</v>
      </c>
    </row>
    <row r="318" spans="1:68" ht="39" customHeight="1" x14ac:dyDescent="0.25">
      <c r="A318" s="6"/>
      <c r="B318" s="2" t="s">
        <v>809</v>
      </c>
      <c r="C318" s="2" t="s">
        <v>810</v>
      </c>
      <c r="D318" s="2" t="s">
        <v>4</v>
      </c>
      <c r="E318" s="2" t="s">
        <v>0</v>
      </c>
      <c r="F318" s="2" t="s">
        <v>620</v>
      </c>
      <c r="G318" s="2" t="s">
        <v>1238</v>
      </c>
      <c r="H318" s="2" t="s">
        <v>1159</v>
      </c>
      <c r="AK318" s="2">
        <v>1</v>
      </c>
      <c r="BL318" s="2">
        <v>1</v>
      </c>
      <c r="BM318" s="5">
        <v>395</v>
      </c>
      <c r="BN318" s="5">
        <f t="shared" si="9"/>
        <v>395</v>
      </c>
      <c r="BO318" s="5">
        <v>158</v>
      </c>
      <c r="BP318" s="5">
        <f t="shared" si="10"/>
        <v>158</v>
      </c>
    </row>
    <row r="319" spans="1:68" ht="39" customHeight="1" x14ac:dyDescent="0.25">
      <c r="A319" s="6"/>
      <c r="B319" s="2" t="s">
        <v>357</v>
      </c>
      <c r="C319" s="2" t="s">
        <v>358</v>
      </c>
      <c r="D319" s="2" t="s">
        <v>4</v>
      </c>
      <c r="E319" s="2" t="s">
        <v>0</v>
      </c>
      <c r="F319" s="2" t="s">
        <v>38</v>
      </c>
      <c r="G319" s="2" t="s">
        <v>1239</v>
      </c>
      <c r="H319" s="2" t="s">
        <v>1159</v>
      </c>
      <c r="AL319" s="2">
        <v>1</v>
      </c>
      <c r="BL319" s="2">
        <v>1</v>
      </c>
      <c r="BM319" s="5">
        <v>445</v>
      </c>
      <c r="BN319" s="5">
        <f t="shared" si="9"/>
        <v>445</v>
      </c>
      <c r="BO319" s="5">
        <v>178</v>
      </c>
      <c r="BP319" s="5">
        <f t="shared" si="10"/>
        <v>178</v>
      </c>
    </row>
    <row r="320" spans="1:68" ht="39" customHeight="1" x14ac:dyDescent="0.25">
      <c r="A320" s="6"/>
      <c r="B320" s="2" t="s">
        <v>569</v>
      </c>
      <c r="C320" s="2" t="s">
        <v>570</v>
      </c>
      <c r="D320" s="2" t="s">
        <v>4</v>
      </c>
      <c r="E320" s="2" t="s">
        <v>0</v>
      </c>
      <c r="F320" s="2" t="s">
        <v>38</v>
      </c>
      <c r="G320" s="2" t="s">
        <v>1239</v>
      </c>
      <c r="H320" s="2" t="s">
        <v>1159</v>
      </c>
      <c r="AK320" s="2">
        <v>1</v>
      </c>
      <c r="AL320" s="2">
        <v>1</v>
      </c>
      <c r="AM320" s="2">
        <v>1</v>
      </c>
      <c r="BL320" s="2">
        <v>3</v>
      </c>
      <c r="BM320" s="5">
        <v>745</v>
      </c>
      <c r="BN320" s="5">
        <f t="shared" si="9"/>
        <v>2235</v>
      </c>
      <c r="BO320" s="5">
        <v>298</v>
      </c>
      <c r="BP320" s="5">
        <f t="shared" si="10"/>
        <v>894</v>
      </c>
    </row>
    <row r="321" spans="1:68" ht="39" customHeight="1" x14ac:dyDescent="0.25">
      <c r="A321" s="6"/>
      <c r="B321" s="2" t="s">
        <v>283</v>
      </c>
      <c r="C321" s="2" t="s">
        <v>284</v>
      </c>
      <c r="D321" s="2" t="s">
        <v>4</v>
      </c>
      <c r="E321" s="2" t="s">
        <v>0</v>
      </c>
      <c r="F321" s="2" t="s">
        <v>132</v>
      </c>
      <c r="G321" s="2" t="s">
        <v>1239</v>
      </c>
      <c r="H321" s="2" t="s">
        <v>1159</v>
      </c>
      <c r="AN321" s="2">
        <v>1</v>
      </c>
      <c r="BL321" s="2">
        <v>1</v>
      </c>
      <c r="BM321" s="5">
        <v>525</v>
      </c>
      <c r="BN321" s="5">
        <f t="shared" si="9"/>
        <v>525</v>
      </c>
      <c r="BO321" s="5">
        <v>210</v>
      </c>
      <c r="BP321" s="5">
        <f t="shared" si="10"/>
        <v>210</v>
      </c>
    </row>
    <row r="322" spans="1:68" ht="39" customHeight="1" x14ac:dyDescent="0.25">
      <c r="A322" s="6"/>
      <c r="B322" s="2" t="s">
        <v>705</v>
      </c>
      <c r="C322" s="2" t="s">
        <v>706</v>
      </c>
      <c r="D322" s="2" t="s">
        <v>4</v>
      </c>
      <c r="E322" s="2" t="s">
        <v>0</v>
      </c>
      <c r="F322" s="2" t="s">
        <v>636</v>
      </c>
      <c r="G322" s="2" t="s">
        <v>1239</v>
      </c>
      <c r="H322" s="2" t="s">
        <v>1159</v>
      </c>
      <c r="AL322" s="2">
        <v>1</v>
      </c>
      <c r="BL322" s="2">
        <v>1</v>
      </c>
      <c r="BM322" s="5">
        <v>625</v>
      </c>
      <c r="BN322" s="5">
        <f t="shared" si="9"/>
        <v>625</v>
      </c>
      <c r="BO322" s="5">
        <v>250</v>
      </c>
      <c r="BP322" s="5">
        <f t="shared" si="10"/>
        <v>250</v>
      </c>
    </row>
    <row r="323" spans="1:68" ht="39" customHeight="1" x14ac:dyDescent="0.25">
      <c r="A323" s="6"/>
      <c r="B323" s="2" t="s">
        <v>212</v>
      </c>
      <c r="C323" s="2" t="s">
        <v>213</v>
      </c>
      <c r="D323" s="2" t="s">
        <v>4</v>
      </c>
      <c r="E323" s="2" t="s">
        <v>0</v>
      </c>
      <c r="F323" s="2" t="s">
        <v>214</v>
      </c>
      <c r="G323" s="2" t="s">
        <v>1239</v>
      </c>
      <c r="H323" s="2" t="s">
        <v>1159</v>
      </c>
      <c r="AO323" s="2">
        <v>1</v>
      </c>
      <c r="BL323" s="2">
        <v>1</v>
      </c>
      <c r="BM323" s="5">
        <v>495</v>
      </c>
      <c r="BN323" s="5">
        <f t="shared" ref="BN323:BN386" si="11">BM323*BL323</f>
        <v>495</v>
      </c>
      <c r="BO323" s="5">
        <v>198</v>
      </c>
      <c r="BP323" s="5">
        <f t="shared" ref="BP323:BP386" si="12">BO323*BL323</f>
        <v>198</v>
      </c>
    </row>
    <row r="324" spans="1:68" ht="39" customHeight="1" x14ac:dyDescent="0.25">
      <c r="A324" s="6"/>
      <c r="B324" s="2" t="s">
        <v>149</v>
      </c>
      <c r="C324" s="2" t="s">
        <v>150</v>
      </c>
      <c r="D324" s="2" t="s">
        <v>4</v>
      </c>
      <c r="E324" s="2" t="s">
        <v>0</v>
      </c>
      <c r="F324" s="2" t="s">
        <v>151</v>
      </c>
      <c r="G324" s="2" t="s">
        <v>1239</v>
      </c>
      <c r="H324" s="2" t="s">
        <v>1159</v>
      </c>
      <c r="AL324" s="2">
        <v>2</v>
      </c>
      <c r="AM324" s="2">
        <v>4</v>
      </c>
      <c r="AN324" s="2">
        <v>1</v>
      </c>
      <c r="AO324" s="2">
        <v>1</v>
      </c>
      <c r="BL324" s="2">
        <v>8</v>
      </c>
      <c r="BM324" s="5">
        <v>525</v>
      </c>
      <c r="BN324" s="5">
        <f t="shared" si="11"/>
        <v>4200</v>
      </c>
      <c r="BO324" s="5">
        <v>210</v>
      </c>
      <c r="BP324" s="5">
        <f t="shared" si="12"/>
        <v>1680</v>
      </c>
    </row>
    <row r="325" spans="1:68" ht="39" customHeight="1" x14ac:dyDescent="0.25">
      <c r="A325" s="6"/>
      <c r="B325" s="2" t="s">
        <v>226</v>
      </c>
      <c r="C325" s="2" t="s">
        <v>227</v>
      </c>
      <c r="D325" s="2" t="s">
        <v>4</v>
      </c>
      <c r="E325" s="2" t="s">
        <v>0</v>
      </c>
      <c r="F325" s="2" t="s">
        <v>35</v>
      </c>
      <c r="G325" s="2" t="s">
        <v>1239</v>
      </c>
      <c r="H325" s="2" t="s">
        <v>1159</v>
      </c>
      <c r="AM325" s="2">
        <v>1</v>
      </c>
      <c r="AN325" s="2">
        <v>2</v>
      </c>
      <c r="BL325" s="2">
        <v>3</v>
      </c>
      <c r="BM325" s="5">
        <v>625</v>
      </c>
      <c r="BN325" s="5">
        <f t="shared" si="11"/>
        <v>1875</v>
      </c>
      <c r="BO325" s="5">
        <v>250</v>
      </c>
      <c r="BP325" s="5">
        <f t="shared" si="12"/>
        <v>750</v>
      </c>
    </row>
    <row r="326" spans="1:68" ht="39" customHeight="1" x14ac:dyDescent="0.25">
      <c r="A326" s="6"/>
      <c r="B326" s="2" t="s">
        <v>415</v>
      </c>
      <c r="C326" s="2" t="s">
        <v>416</v>
      </c>
      <c r="D326" s="2" t="s">
        <v>4</v>
      </c>
      <c r="E326" s="2" t="s">
        <v>0</v>
      </c>
      <c r="F326" s="2" t="s">
        <v>32</v>
      </c>
      <c r="G326" s="2" t="s">
        <v>1238</v>
      </c>
      <c r="H326" s="2" t="s">
        <v>1159</v>
      </c>
      <c r="AK326" s="2">
        <v>2</v>
      </c>
      <c r="AL326" s="2">
        <v>3</v>
      </c>
      <c r="AM326" s="2">
        <v>3</v>
      </c>
      <c r="BL326" s="2">
        <v>8</v>
      </c>
      <c r="BM326" s="5">
        <v>575</v>
      </c>
      <c r="BN326" s="5">
        <f t="shared" si="11"/>
        <v>4600</v>
      </c>
      <c r="BO326" s="5">
        <v>230</v>
      </c>
      <c r="BP326" s="5">
        <f t="shared" si="12"/>
        <v>1840</v>
      </c>
    </row>
    <row r="327" spans="1:68" ht="39" customHeight="1" x14ac:dyDescent="0.25">
      <c r="A327" s="6"/>
      <c r="B327" s="2" t="s">
        <v>133</v>
      </c>
      <c r="C327" s="2" t="s">
        <v>134</v>
      </c>
      <c r="D327" s="2" t="s">
        <v>4</v>
      </c>
      <c r="E327" s="2" t="s">
        <v>0</v>
      </c>
      <c r="F327" s="2" t="s">
        <v>56</v>
      </c>
      <c r="G327" s="2" t="s">
        <v>1238</v>
      </c>
      <c r="H327" s="2" t="s">
        <v>1159</v>
      </c>
      <c r="AL327" s="2">
        <v>3</v>
      </c>
      <c r="AN327" s="2">
        <v>3</v>
      </c>
      <c r="AO327" s="2">
        <v>2</v>
      </c>
      <c r="BL327" s="2">
        <v>8</v>
      </c>
      <c r="BM327" s="5">
        <v>575</v>
      </c>
      <c r="BN327" s="5">
        <f t="shared" si="11"/>
        <v>4600</v>
      </c>
      <c r="BO327" s="5">
        <v>230</v>
      </c>
      <c r="BP327" s="5">
        <f t="shared" si="12"/>
        <v>1840</v>
      </c>
    </row>
    <row r="328" spans="1:68" ht="39" customHeight="1" x14ac:dyDescent="0.25">
      <c r="A328" s="6"/>
      <c r="B328" s="2" t="s">
        <v>811</v>
      </c>
      <c r="C328" s="2" t="s">
        <v>812</v>
      </c>
      <c r="D328" s="2" t="s">
        <v>4</v>
      </c>
      <c r="E328" s="2" t="s">
        <v>0</v>
      </c>
      <c r="F328" s="2" t="s">
        <v>142</v>
      </c>
      <c r="G328" s="2" t="s">
        <v>1238</v>
      </c>
      <c r="H328" s="2" t="s">
        <v>1159</v>
      </c>
      <c r="AM328" s="2">
        <v>1</v>
      </c>
      <c r="BL328" s="2">
        <v>1</v>
      </c>
      <c r="BM328" s="5">
        <v>625</v>
      </c>
      <c r="BN328" s="5">
        <f t="shared" si="11"/>
        <v>625</v>
      </c>
      <c r="BO328" s="5">
        <v>250</v>
      </c>
      <c r="BP328" s="5">
        <f t="shared" si="12"/>
        <v>250</v>
      </c>
    </row>
    <row r="329" spans="1:68" ht="39" customHeight="1" x14ac:dyDescent="0.25">
      <c r="A329" s="6"/>
      <c r="B329" s="2" t="s">
        <v>39</v>
      </c>
      <c r="C329" s="2" t="s">
        <v>40</v>
      </c>
      <c r="D329" s="2" t="s">
        <v>4</v>
      </c>
      <c r="E329" s="2" t="s">
        <v>0</v>
      </c>
      <c r="F329" s="2" t="s">
        <v>32</v>
      </c>
      <c r="G329" s="2" t="s">
        <v>1239</v>
      </c>
      <c r="H329" s="2" t="s">
        <v>1159</v>
      </c>
      <c r="AM329" s="2">
        <v>1</v>
      </c>
      <c r="AN329" s="2">
        <v>4</v>
      </c>
      <c r="AO329" s="2">
        <v>1</v>
      </c>
      <c r="BL329" s="2">
        <v>6</v>
      </c>
      <c r="BM329" s="5">
        <v>745</v>
      </c>
      <c r="BN329" s="5">
        <f t="shared" si="11"/>
        <v>4470</v>
      </c>
      <c r="BO329" s="5">
        <v>298</v>
      </c>
      <c r="BP329" s="5">
        <f t="shared" si="12"/>
        <v>1788</v>
      </c>
    </row>
    <row r="330" spans="1:68" ht="39" customHeight="1" x14ac:dyDescent="0.25">
      <c r="A330" s="6"/>
      <c r="B330" s="2" t="s">
        <v>612</v>
      </c>
      <c r="C330" s="2" t="s">
        <v>613</v>
      </c>
      <c r="D330" s="2" t="s">
        <v>4</v>
      </c>
      <c r="E330" s="2" t="s">
        <v>0</v>
      </c>
      <c r="F330" s="2" t="s">
        <v>38</v>
      </c>
      <c r="G330" s="2" t="s">
        <v>1239</v>
      </c>
      <c r="H330" s="2" t="s">
        <v>1159</v>
      </c>
      <c r="AK330" s="2">
        <v>1</v>
      </c>
      <c r="BL330" s="2">
        <v>1</v>
      </c>
      <c r="BM330" s="5">
        <v>495</v>
      </c>
      <c r="BN330" s="5">
        <f t="shared" si="11"/>
        <v>495</v>
      </c>
      <c r="BO330" s="5">
        <v>198</v>
      </c>
      <c r="BP330" s="5">
        <f t="shared" si="12"/>
        <v>198</v>
      </c>
    </row>
    <row r="331" spans="1:68" ht="39" customHeight="1" x14ac:dyDescent="0.25">
      <c r="A331" s="6"/>
      <c r="B331" s="2" t="s">
        <v>325</v>
      </c>
      <c r="C331" s="2" t="s">
        <v>326</v>
      </c>
      <c r="D331" s="2" t="s">
        <v>4</v>
      </c>
      <c r="E331" s="2" t="s">
        <v>0</v>
      </c>
      <c r="F331" s="2" t="s">
        <v>327</v>
      </c>
      <c r="G331" s="2" t="s">
        <v>1238</v>
      </c>
      <c r="H331" s="2" t="s">
        <v>1159</v>
      </c>
      <c r="AN331" s="2">
        <v>5</v>
      </c>
      <c r="BL331" s="2">
        <v>5</v>
      </c>
      <c r="BM331" s="5">
        <v>595</v>
      </c>
      <c r="BN331" s="5">
        <f t="shared" si="11"/>
        <v>2975</v>
      </c>
      <c r="BO331" s="5">
        <v>238</v>
      </c>
      <c r="BP331" s="5">
        <f t="shared" si="12"/>
        <v>1190</v>
      </c>
    </row>
    <row r="332" spans="1:68" ht="39" customHeight="1" x14ac:dyDescent="0.25">
      <c r="A332" s="6"/>
      <c r="B332" s="2" t="s">
        <v>478</v>
      </c>
      <c r="C332" s="2" t="s">
        <v>479</v>
      </c>
      <c r="D332" s="2" t="s">
        <v>4</v>
      </c>
      <c r="E332" s="2" t="s">
        <v>0</v>
      </c>
      <c r="F332" s="2" t="s">
        <v>139</v>
      </c>
      <c r="G332" s="2" t="s">
        <v>1238</v>
      </c>
      <c r="H332" s="2" t="s">
        <v>1159</v>
      </c>
      <c r="AN332" s="2">
        <v>1</v>
      </c>
      <c r="BL332" s="2">
        <v>1</v>
      </c>
      <c r="BM332" s="5">
        <v>675</v>
      </c>
      <c r="BN332" s="5">
        <f t="shared" si="11"/>
        <v>675</v>
      </c>
      <c r="BO332" s="5">
        <v>270</v>
      </c>
      <c r="BP332" s="5">
        <f t="shared" si="12"/>
        <v>270</v>
      </c>
    </row>
    <row r="333" spans="1:68" ht="39" customHeight="1" x14ac:dyDescent="0.25">
      <c r="A333" s="6"/>
      <c r="B333" s="2" t="s">
        <v>171</v>
      </c>
      <c r="C333" s="2" t="s">
        <v>172</v>
      </c>
      <c r="D333" s="2" t="s">
        <v>4</v>
      </c>
      <c r="E333" s="2" t="s">
        <v>0</v>
      </c>
      <c r="F333" s="2" t="s">
        <v>139</v>
      </c>
      <c r="G333" s="2" t="s">
        <v>1238</v>
      </c>
      <c r="H333" s="2" t="s">
        <v>1159</v>
      </c>
      <c r="AK333" s="2">
        <v>1</v>
      </c>
      <c r="AL333" s="2">
        <v>2</v>
      </c>
      <c r="AM333" s="2">
        <v>2</v>
      </c>
      <c r="BL333" s="2">
        <v>5</v>
      </c>
      <c r="BM333" s="5">
        <v>625</v>
      </c>
      <c r="BN333" s="5">
        <f t="shared" si="11"/>
        <v>3125</v>
      </c>
      <c r="BO333" s="5">
        <v>250</v>
      </c>
      <c r="BP333" s="5">
        <f t="shared" si="12"/>
        <v>1250</v>
      </c>
    </row>
    <row r="334" spans="1:68" ht="39" customHeight="1" x14ac:dyDescent="0.25">
      <c r="A334" s="6"/>
      <c r="B334" s="2" t="s">
        <v>553</v>
      </c>
      <c r="C334" s="2" t="s">
        <v>554</v>
      </c>
      <c r="D334" s="2" t="s">
        <v>4</v>
      </c>
      <c r="E334" s="2" t="s">
        <v>0</v>
      </c>
      <c r="F334" s="2" t="s">
        <v>32</v>
      </c>
      <c r="G334" s="2" t="s">
        <v>1238</v>
      </c>
      <c r="H334" s="2" t="s">
        <v>1159</v>
      </c>
      <c r="AL334" s="2">
        <v>1</v>
      </c>
      <c r="BL334" s="2">
        <v>1</v>
      </c>
      <c r="BM334" s="5">
        <v>625</v>
      </c>
      <c r="BN334" s="5">
        <f t="shared" si="11"/>
        <v>625</v>
      </c>
      <c r="BO334" s="5">
        <v>250</v>
      </c>
      <c r="BP334" s="5">
        <f t="shared" si="12"/>
        <v>250</v>
      </c>
    </row>
    <row r="335" spans="1:68" ht="39" customHeight="1" x14ac:dyDescent="0.25">
      <c r="A335" s="6"/>
      <c r="B335" s="2" t="s">
        <v>1106</v>
      </c>
      <c r="C335" s="2" t="s">
        <v>1107</v>
      </c>
      <c r="D335" s="2" t="s">
        <v>4</v>
      </c>
      <c r="E335" s="2" t="s">
        <v>0</v>
      </c>
      <c r="F335" s="2" t="s">
        <v>1029</v>
      </c>
      <c r="G335" s="2" t="s">
        <v>1239</v>
      </c>
      <c r="H335" s="2" t="s">
        <v>1159</v>
      </c>
      <c r="AL335" s="2">
        <v>1</v>
      </c>
      <c r="AN335" s="2">
        <v>1</v>
      </c>
      <c r="BL335" s="2">
        <v>2</v>
      </c>
      <c r="BM335" s="5">
        <v>695</v>
      </c>
      <c r="BN335" s="5">
        <f t="shared" si="11"/>
        <v>1390</v>
      </c>
      <c r="BO335" s="5">
        <v>278</v>
      </c>
      <c r="BP335" s="5">
        <f t="shared" si="12"/>
        <v>556</v>
      </c>
    </row>
    <row r="336" spans="1:68" ht="39" customHeight="1" x14ac:dyDescent="0.25">
      <c r="A336" s="6"/>
      <c r="B336" s="2" t="s">
        <v>866</v>
      </c>
      <c r="C336" s="2" t="s">
        <v>867</v>
      </c>
      <c r="D336" s="2" t="s">
        <v>4</v>
      </c>
      <c r="E336" s="2" t="s">
        <v>0</v>
      </c>
      <c r="F336" s="2" t="s">
        <v>868</v>
      </c>
      <c r="G336" s="2" t="s">
        <v>1239</v>
      </c>
      <c r="H336" s="2" t="s">
        <v>1159</v>
      </c>
      <c r="AK336" s="2">
        <v>1</v>
      </c>
      <c r="AL336" s="2">
        <v>1</v>
      </c>
      <c r="AN336" s="2">
        <v>2</v>
      </c>
      <c r="BL336" s="2">
        <v>4</v>
      </c>
      <c r="BM336" s="5">
        <v>595</v>
      </c>
      <c r="BN336" s="5">
        <f t="shared" si="11"/>
        <v>2380</v>
      </c>
      <c r="BO336" s="5">
        <v>238</v>
      </c>
      <c r="BP336" s="5">
        <f t="shared" si="12"/>
        <v>952</v>
      </c>
    </row>
    <row r="337" spans="1:68" ht="39" customHeight="1" x14ac:dyDescent="0.25">
      <c r="A337" s="6"/>
      <c r="B337" s="2" t="s">
        <v>489</v>
      </c>
      <c r="C337" s="2" t="s">
        <v>490</v>
      </c>
      <c r="D337" s="2" t="s">
        <v>17</v>
      </c>
      <c r="E337" s="2" t="s">
        <v>0</v>
      </c>
      <c r="F337" s="2" t="s">
        <v>56</v>
      </c>
      <c r="G337" s="2" t="s">
        <v>1239</v>
      </c>
      <c r="H337" s="2" t="s">
        <v>1158</v>
      </c>
      <c r="AL337" s="2">
        <v>1</v>
      </c>
      <c r="BL337" s="2">
        <v>1</v>
      </c>
      <c r="BM337" s="5">
        <v>245</v>
      </c>
      <c r="BN337" s="5">
        <f t="shared" si="11"/>
        <v>245</v>
      </c>
      <c r="BO337" s="5">
        <v>98</v>
      </c>
      <c r="BP337" s="5">
        <f t="shared" si="12"/>
        <v>98</v>
      </c>
    </row>
    <row r="338" spans="1:68" ht="39" customHeight="1" x14ac:dyDescent="0.25">
      <c r="A338" s="6"/>
      <c r="B338" s="2" t="s">
        <v>182</v>
      </c>
      <c r="C338" s="2" t="s">
        <v>183</v>
      </c>
      <c r="D338" s="2" t="s">
        <v>17</v>
      </c>
      <c r="E338" s="2" t="s">
        <v>0</v>
      </c>
      <c r="F338" s="2" t="s">
        <v>184</v>
      </c>
      <c r="G338" s="2" t="s">
        <v>1239</v>
      </c>
      <c r="H338" s="2" t="s">
        <v>1169</v>
      </c>
      <c r="AL338" s="2">
        <v>1</v>
      </c>
      <c r="AM338" s="2">
        <v>1</v>
      </c>
      <c r="BL338" s="2">
        <v>2</v>
      </c>
      <c r="BM338" s="5">
        <v>195</v>
      </c>
      <c r="BN338" s="5">
        <f t="shared" si="11"/>
        <v>390</v>
      </c>
      <c r="BO338" s="5">
        <v>78</v>
      </c>
      <c r="BP338" s="5">
        <f t="shared" si="12"/>
        <v>156</v>
      </c>
    </row>
    <row r="339" spans="1:68" ht="39" customHeight="1" x14ac:dyDescent="0.25">
      <c r="A339" s="6"/>
      <c r="B339" s="2" t="s">
        <v>1084</v>
      </c>
      <c r="C339" s="2" t="s">
        <v>1085</v>
      </c>
      <c r="D339" s="2" t="s">
        <v>17</v>
      </c>
      <c r="E339" s="2" t="s">
        <v>0</v>
      </c>
      <c r="F339" s="2" t="s">
        <v>132</v>
      </c>
      <c r="G339" s="2" t="s">
        <v>1238</v>
      </c>
      <c r="H339" s="2" t="s">
        <v>1163</v>
      </c>
      <c r="AL339" s="2">
        <v>1</v>
      </c>
      <c r="AM339" s="2">
        <v>2</v>
      </c>
      <c r="BL339" s="2">
        <v>3</v>
      </c>
      <c r="BM339" s="5">
        <v>295</v>
      </c>
      <c r="BN339" s="5">
        <f t="shared" si="11"/>
        <v>885</v>
      </c>
      <c r="BO339" s="5">
        <v>118</v>
      </c>
      <c r="BP339" s="5">
        <f t="shared" si="12"/>
        <v>354</v>
      </c>
    </row>
    <row r="340" spans="1:68" ht="39" customHeight="1" x14ac:dyDescent="0.25">
      <c r="A340" s="6"/>
      <c r="B340" s="2" t="s">
        <v>1152</v>
      </c>
      <c r="C340" s="2" t="s">
        <v>1153</v>
      </c>
      <c r="D340" s="2" t="s">
        <v>17</v>
      </c>
      <c r="E340" s="2" t="s">
        <v>0</v>
      </c>
      <c r="F340" s="2" t="s">
        <v>868</v>
      </c>
      <c r="G340" s="2" t="s">
        <v>1239</v>
      </c>
      <c r="H340" s="2" t="s">
        <v>1155</v>
      </c>
      <c r="AL340" s="2">
        <v>1</v>
      </c>
      <c r="BL340" s="2">
        <v>1</v>
      </c>
      <c r="BM340" s="5">
        <v>195</v>
      </c>
      <c r="BN340" s="5">
        <f t="shared" si="11"/>
        <v>195</v>
      </c>
      <c r="BO340" s="5">
        <v>78</v>
      </c>
      <c r="BP340" s="5">
        <f t="shared" si="12"/>
        <v>78</v>
      </c>
    </row>
    <row r="341" spans="1:68" ht="39" customHeight="1" x14ac:dyDescent="0.25">
      <c r="A341" s="6"/>
      <c r="B341" s="2" t="s">
        <v>587</v>
      </c>
      <c r="C341" s="2" t="s">
        <v>588</v>
      </c>
      <c r="D341" s="2" t="s">
        <v>3</v>
      </c>
      <c r="E341" s="2" t="s">
        <v>0</v>
      </c>
      <c r="F341" s="2" t="s">
        <v>56</v>
      </c>
      <c r="G341" s="2" t="s">
        <v>1238</v>
      </c>
      <c r="H341" s="2" t="s">
        <v>1168</v>
      </c>
      <c r="BF341" s="2">
        <v>1</v>
      </c>
      <c r="BL341" s="2">
        <v>1</v>
      </c>
      <c r="BM341" s="5">
        <v>595</v>
      </c>
      <c r="BN341" s="5">
        <f t="shared" si="11"/>
        <v>595</v>
      </c>
      <c r="BO341" s="5">
        <v>238</v>
      </c>
      <c r="BP341" s="5">
        <f t="shared" si="12"/>
        <v>238</v>
      </c>
    </row>
    <row r="342" spans="1:68" ht="39" customHeight="1" x14ac:dyDescent="0.25">
      <c r="A342" s="6"/>
      <c r="B342" s="2" t="s">
        <v>913</v>
      </c>
      <c r="C342" s="2" t="s">
        <v>914</v>
      </c>
      <c r="D342" s="2" t="s">
        <v>3</v>
      </c>
      <c r="E342" s="2" t="s">
        <v>0</v>
      </c>
      <c r="F342" s="2" t="s">
        <v>32</v>
      </c>
      <c r="G342" s="2" t="s">
        <v>1238</v>
      </c>
      <c r="H342" s="2" t="s">
        <v>1155</v>
      </c>
      <c r="BF342" s="2">
        <v>2</v>
      </c>
      <c r="BG342" s="2">
        <v>10</v>
      </c>
      <c r="BI342" s="2">
        <v>8</v>
      </c>
      <c r="BL342" s="2">
        <v>20</v>
      </c>
      <c r="BM342" s="5">
        <v>675</v>
      </c>
      <c r="BN342" s="5">
        <f t="shared" si="11"/>
        <v>13500</v>
      </c>
      <c r="BO342" s="5">
        <v>270</v>
      </c>
      <c r="BP342" s="5">
        <f t="shared" si="12"/>
        <v>5400</v>
      </c>
    </row>
    <row r="343" spans="1:68" ht="39" customHeight="1" x14ac:dyDescent="0.25">
      <c r="A343" s="6"/>
      <c r="B343" s="2" t="s">
        <v>717</v>
      </c>
      <c r="C343" s="2" t="s">
        <v>718</v>
      </c>
      <c r="D343" s="2" t="s">
        <v>3</v>
      </c>
      <c r="E343" s="2" t="s">
        <v>0</v>
      </c>
      <c r="F343" s="2" t="s">
        <v>719</v>
      </c>
      <c r="G343" s="2" t="s">
        <v>1238</v>
      </c>
      <c r="H343" s="2" t="s">
        <v>1158</v>
      </c>
      <c r="BG343" s="2">
        <v>1</v>
      </c>
      <c r="BL343" s="2">
        <v>1</v>
      </c>
      <c r="BM343" s="5">
        <v>575</v>
      </c>
      <c r="BN343" s="5">
        <f t="shared" si="11"/>
        <v>575</v>
      </c>
      <c r="BO343" s="5">
        <v>230</v>
      </c>
      <c r="BP343" s="5">
        <f t="shared" si="12"/>
        <v>230</v>
      </c>
    </row>
    <row r="344" spans="1:68" ht="39" customHeight="1" x14ac:dyDescent="0.25">
      <c r="A344" s="6"/>
      <c r="B344" s="2" t="s">
        <v>292</v>
      </c>
      <c r="C344" s="2" t="s">
        <v>293</v>
      </c>
      <c r="D344" s="2" t="s">
        <v>3</v>
      </c>
      <c r="E344" s="2" t="s">
        <v>0</v>
      </c>
      <c r="F344" s="2" t="s">
        <v>56</v>
      </c>
      <c r="G344" s="2" t="s">
        <v>1239</v>
      </c>
      <c r="H344" s="2" t="s">
        <v>1158</v>
      </c>
      <c r="AK344" s="2">
        <v>1</v>
      </c>
      <c r="AL344" s="2">
        <v>3</v>
      </c>
      <c r="AM344" s="2">
        <v>6</v>
      </c>
      <c r="AN344" s="2">
        <v>1</v>
      </c>
      <c r="BL344" s="2">
        <v>11</v>
      </c>
      <c r="BM344" s="5">
        <v>595</v>
      </c>
      <c r="BN344" s="5">
        <f t="shared" si="11"/>
        <v>6545</v>
      </c>
      <c r="BO344" s="5">
        <v>238</v>
      </c>
      <c r="BP344" s="5">
        <f t="shared" si="12"/>
        <v>2618</v>
      </c>
    </row>
    <row r="345" spans="1:68" ht="39" customHeight="1" x14ac:dyDescent="0.25">
      <c r="A345" s="6"/>
      <c r="B345" s="2" t="s">
        <v>355</v>
      </c>
      <c r="C345" s="2" t="s">
        <v>356</v>
      </c>
      <c r="D345" s="2" t="s">
        <v>3</v>
      </c>
      <c r="E345" s="2" t="s">
        <v>0</v>
      </c>
      <c r="F345" s="2" t="s">
        <v>236</v>
      </c>
      <c r="G345" s="2" t="s">
        <v>1239</v>
      </c>
      <c r="H345" s="2" t="s">
        <v>1155</v>
      </c>
      <c r="BD345" s="2">
        <v>5</v>
      </c>
      <c r="BG345" s="2">
        <v>4</v>
      </c>
      <c r="BL345" s="2">
        <v>9</v>
      </c>
      <c r="BM345" s="5">
        <v>495</v>
      </c>
      <c r="BN345" s="5">
        <f t="shared" si="11"/>
        <v>4455</v>
      </c>
      <c r="BO345" s="5">
        <v>198</v>
      </c>
      <c r="BP345" s="5">
        <f t="shared" si="12"/>
        <v>1782</v>
      </c>
    </row>
    <row r="346" spans="1:68" ht="39" customHeight="1" x14ac:dyDescent="0.25">
      <c r="A346" s="6"/>
      <c r="B346" s="2" t="s">
        <v>678</v>
      </c>
      <c r="C346" s="2" t="s">
        <v>679</v>
      </c>
      <c r="D346" s="2" t="s">
        <v>3</v>
      </c>
      <c r="E346" s="2" t="s">
        <v>0</v>
      </c>
      <c r="F346" s="2" t="s">
        <v>139</v>
      </c>
      <c r="G346" s="2" t="s">
        <v>1238</v>
      </c>
      <c r="H346" s="2" t="s">
        <v>1155</v>
      </c>
      <c r="BF346" s="2">
        <v>2</v>
      </c>
      <c r="BG346" s="2">
        <v>1</v>
      </c>
      <c r="BL346" s="2">
        <v>3</v>
      </c>
      <c r="BM346" s="5">
        <v>445</v>
      </c>
      <c r="BN346" s="5">
        <f t="shared" si="11"/>
        <v>1335</v>
      </c>
      <c r="BO346" s="5">
        <v>178</v>
      </c>
      <c r="BP346" s="5">
        <f t="shared" si="12"/>
        <v>534</v>
      </c>
    </row>
    <row r="347" spans="1:68" ht="39" customHeight="1" x14ac:dyDescent="0.25">
      <c r="A347" s="6"/>
      <c r="B347" s="2" t="s">
        <v>698</v>
      </c>
      <c r="C347" s="2" t="s">
        <v>699</v>
      </c>
      <c r="D347" s="2" t="s">
        <v>3</v>
      </c>
      <c r="E347" s="2" t="s">
        <v>0</v>
      </c>
      <c r="F347" s="2" t="s">
        <v>187</v>
      </c>
      <c r="G347" s="2" t="s">
        <v>1238</v>
      </c>
      <c r="H347" s="2" t="s">
        <v>1155</v>
      </c>
      <c r="BF347" s="2">
        <v>1</v>
      </c>
      <c r="BG347" s="2">
        <v>1</v>
      </c>
      <c r="BI347" s="2">
        <v>1</v>
      </c>
      <c r="BL347" s="2">
        <v>3</v>
      </c>
      <c r="BM347" s="5">
        <v>495</v>
      </c>
      <c r="BN347" s="5">
        <f t="shared" si="11"/>
        <v>1485</v>
      </c>
      <c r="BO347" s="5">
        <v>198</v>
      </c>
      <c r="BP347" s="5">
        <f t="shared" si="12"/>
        <v>594</v>
      </c>
    </row>
    <row r="348" spans="1:68" ht="39" customHeight="1" x14ac:dyDescent="0.25">
      <c r="A348" s="6"/>
      <c r="B348" s="2" t="s">
        <v>1006</v>
      </c>
      <c r="C348" s="2" t="s">
        <v>1007</v>
      </c>
      <c r="D348" s="2" t="s">
        <v>3</v>
      </c>
      <c r="E348" s="2" t="s">
        <v>0</v>
      </c>
      <c r="F348" s="2" t="s">
        <v>1008</v>
      </c>
      <c r="G348" s="2" t="s">
        <v>1238</v>
      </c>
      <c r="H348" s="2" t="s">
        <v>1155</v>
      </c>
      <c r="BD348" s="2">
        <v>1</v>
      </c>
      <c r="BF348" s="2">
        <v>5</v>
      </c>
      <c r="BI348" s="2">
        <v>5</v>
      </c>
      <c r="BL348" s="2">
        <v>11</v>
      </c>
      <c r="BM348" s="5">
        <v>745</v>
      </c>
      <c r="BN348" s="5">
        <f t="shared" si="11"/>
        <v>8195</v>
      </c>
      <c r="BO348" s="5">
        <v>298</v>
      </c>
      <c r="BP348" s="5">
        <f t="shared" si="12"/>
        <v>3278</v>
      </c>
    </row>
    <row r="349" spans="1:68" ht="39" customHeight="1" x14ac:dyDescent="0.25">
      <c r="A349" s="6"/>
      <c r="B349" s="2" t="s">
        <v>36</v>
      </c>
      <c r="C349" s="2" t="s">
        <v>37</v>
      </c>
      <c r="D349" s="2" t="s">
        <v>3</v>
      </c>
      <c r="E349" s="2" t="s">
        <v>0</v>
      </c>
      <c r="F349" s="2" t="s">
        <v>38</v>
      </c>
      <c r="G349" s="2" t="s">
        <v>1238</v>
      </c>
      <c r="H349" s="2" t="s">
        <v>1158</v>
      </c>
      <c r="BD349" s="2">
        <v>4</v>
      </c>
      <c r="BF349" s="2">
        <v>2</v>
      </c>
      <c r="BG349" s="2">
        <v>2</v>
      </c>
      <c r="BI349" s="2">
        <v>2</v>
      </c>
      <c r="BL349" s="2">
        <v>10</v>
      </c>
      <c r="BM349" s="5">
        <v>595</v>
      </c>
      <c r="BN349" s="5">
        <f t="shared" si="11"/>
        <v>5950</v>
      </c>
      <c r="BO349" s="5">
        <v>238</v>
      </c>
      <c r="BP349" s="5">
        <f t="shared" si="12"/>
        <v>2380</v>
      </c>
    </row>
    <row r="350" spans="1:68" ht="39" customHeight="1" x14ac:dyDescent="0.25">
      <c r="A350" s="6"/>
      <c r="B350" s="2" t="s">
        <v>143</v>
      </c>
      <c r="C350" s="2" t="s">
        <v>144</v>
      </c>
      <c r="D350" s="2" t="s">
        <v>14</v>
      </c>
      <c r="E350" s="2" t="s">
        <v>0</v>
      </c>
      <c r="F350" s="2" t="s">
        <v>109</v>
      </c>
      <c r="G350" s="2" t="s">
        <v>1238</v>
      </c>
      <c r="H350" s="2" t="s">
        <v>1155</v>
      </c>
      <c r="BI350" s="2">
        <v>1</v>
      </c>
      <c r="BL350" s="2">
        <v>1</v>
      </c>
      <c r="BM350" s="5">
        <v>185</v>
      </c>
      <c r="BN350" s="5">
        <f t="shared" si="11"/>
        <v>185</v>
      </c>
      <c r="BO350" s="5">
        <v>74</v>
      </c>
      <c r="BP350" s="5">
        <f t="shared" si="12"/>
        <v>74</v>
      </c>
    </row>
    <row r="351" spans="1:68" ht="39" customHeight="1" x14ac:dyDescent="0.25">
      <c r="A351" s="6"/>
      <c r="B351" s="2" t="s">
        <v>621</v>
      </c>
      <c r="C351" s="2" t="s">
        <v>622</v>
      </c>
      <c r="D351" s="2" t="s">
        <v>14</v>
      </c>
      <c r="E351" s="2" t="s">
        <v>0</v>
      </c>
      <c r="F351" s="2" t="s">
        <v>623</v>
      </c>
      <c r="G351" s="2" t="s">
        <v>1239</v>
      </c>
      <c r="H351" s="2" t="s">
        <v>1155</v>
      </c>
      <c r="BI351" s="2">
        <v>1</v>
      </c>
      <c r="BL351" s="2">
        <v>1</v>
      </c>
      <c r="BM351" s="5">
        <v>180</v>
      </c>
      <c r="BN351" s="5">
        <f t="shared" si="11"/>
        <v>180</v>
      </c>
      <c r="BO351" s="5">
        <v>72</v>
      </c>
      <c r="BP351" s="5">
        <f t="shared" si="12"/>
        <v>72</v>
      </c>
    </row>
    <row r="352" spans="1:68" ht="39" customHeight="1" x14ac:dyDescent="0.25">
      <c r="A352" s="6"/>
      <c r="B352" s="2" t="s">
        <v>215</v>
      </c>
      <c r="C352" s="2" t="s">
        <v>216</v>
      </c>
      <c r="D352" s="2" t="s">
        <v>14</v>
      </c>
      <c r="E352" s="2" t="s">
        <v>0</v>
      </c>
      <c r="F352" s="2" t="s">
        <v>132</v>
      </c>
      <c r="G352" s="2" t="s">
        <v>1239</v>
      </c>
      <c r="H352" s="2" t="s">
        <v>1156</v>
      </c>
      <c r="BD352" s="2">
        <v>1</v>
      </c>
      <c r="BF352" s="2">
        <v>2</v>
      </c>
      <c r="BL352" s="2">
        <v>3</v>
      </c>
      <c r="BM352" s="5">
        <v>245</v>
      </c>
      <c r="BN352" s="5">
        <f t="shared" si="11"/>
        <v>735</v>
      </c>
      <c r="BO352" s="5">
        <v>98</v>
      </c>
      <c r="BP352" s="5">
        <f t="shared" si="12"/>
        <v>294</v>
      </c>
    </row>
    <row r="353" spans="1:68" ht="39" customHeight="1" x14ac:dyDescent="0.25">
      <c r="A353" s="6"/>
      <c r="B353" s="2" t="s">
        <v>737</v>
      </c>
      <c r="C353" s="2" t="s">
        <v>738</v>
      </c>
      <c r="D353" s="2" t="s">
        <v>14</v>
      </c>
      <c r="E353" s="2" t="s">
        <v>0</v>
      </c>
      <c r="F353" s="2" t="s">
        <v>32</v>
      </c>
      <c r="G353" s="2" t="s">
        <v>1239</v>
      </c>
      <c r="H353" s="2" t="s">
        <v>1155</v>
      </c>
      <c r="BG353" s="2">
        <v>1</v>
      </c>
      <c r="BL353" s="2">
        <v>1</v>
      </c>
      <c r="BM353" s="5">
        <v>175</v>
      </c>
      <c r="BN353" s="5">
        <f t="shared" si="11"/>
        <v>175</v>
      </c>
      <c r="BO353" s="5">
        <v>70</v>
      </c>
      <c r="BP353" s="5">
        <f t="shared" si="12"/>
        <v>70</v>
      </c>
    </row>
    <row r="354" spans="1:68" ht="39" customHeight="1" x14ac:dyDescent="0.25">
      <c r="A354" s="6"/>
      <c r="B354" s="2" t="s">
        <v>594</v>
      </c>
      <c r="C354" s="2" t="s">
        <v>595</v>
      </c>
      <c r="D354" s="2" t="s">
        <v>14</v>
      </c>
      <c r="E354" s="2" t="s">
        <v>0</v>
      </c>
      <c r="F354" s="2" t="s">
        <v>596</v>
      </c>
      <c r="G354" s="2" t="s">
        <v>1239</v>
      </c>
      <c r="H354" s="2" t="s">
        <v>1155</v>
      </c>
      <c r="BG354" s="2">
        <v>2</v>
      </c>
      <c r="BI354" s="2">
        <v>2</v>
      </c>
      <c r="BL354" s="2">
        <v>4</v>
      </c>
      <c r="BM354" s="5">
        <v>185</v>
      </c>
      <c r="BN354" s="5">
        <f t="shared" si="11"/>
        <v>740</v>
      </c>
      <c r="BO354" s="5">
        <v>74</v>
      </c>
      <c r="BP354" s="5">
        <f t="shared" si="12"/>
        <v>296</v>
      </c>
    </row>
    <row r="355" spans="1:68" ht="39" customHeight="1" x14ac:dyDescent="0.25">
      <c r="A355" s="6"/>
      <c r="B355" s="2" t="s">
        <v>299</v>
      </c>
      <c r="C355" s="2" t="s">
        <v>300</v>
      </c>
      <c r="D355" s="2" t="s">
        <v>14</v>
      </c>
      <c r="E355" s="2" t="s">
        <v>0</v>
      </c>
      <c r="F355" s="2" t="s">
        <v>104</v>
      </c>
      <c r="G355" s="2" t="s">
        <v>1239</v>
      </c>
      <c r="H355" s="2" t="s">
        <v>1155</v>
      </c>
      <c r="BI355" s="2">
        <v>6</v>
      </c>
      <c r="BL355" s="2">
        <v>6</v>
      </c>
      <c r="BM355" s="5">
        <v>175</v>
      </c>
      <c r="BN355" s="5">
        <f t="shared" si="11"/>
        <v>1050</v>
      </c>
      <c r="BO355" s="5">
        <v>70</v>
      </c>
      <c r="BP355" s="5">
        <f t="shared" si="12"/>
        <v>420</v>
      </c>
    </row>
    <row r="356" spans="1:68" ht="39" customHeight="1" x14ac:dyDescent="0.25">
      <c r="A356" s="6"/>
      <c r="B356" s="2" t="s">
        <v>1070</v>
      </c>
      <c r="C356" s="2" t="s">
        <v>1071</v>
      </c>
      <c r="D356" s="2" t="s">
        <v>14</v>
      </c>
      <c r="E356" s="2" t="s">
        <v>0</v>
      </c>
      <c r="F356" s="2" t="s">
        <v>32</v>
      </c>
      <c r="G356" s="2" t="s">
        <v>1238</v>
      </c>
      <c r="H356" s="2" t="s">
        <v>1155</v>
      </c>
      <c r="BD356" s="2">
        <v>1</v>
      </c>
      <c r="BF356" s="2">
        <v>1</v>
      </c>
      <c r="BI356" s="2">
        <v>1</v>
      </c>
      <c r="BL356" s="2">
        <v>3</v>
      </c>
      <c r="BM356" s="5">
        <v>245</v>
      </c>
      <c r="BN356" s="5">
        <f t="shared" si="11"/>
        <v>735</v>
      </c>
      <c r="BO356" s="5">
        <v>98</v>
      </c>
      <c r="BP356" s="5">
        <f t="shared" si="12"/>
        <v>294</v>
      </c>
    </row>
    <row r="357" spans="1:68" ht="39" customHeight="1" x14ac:dyDescent="0.25">
      <c r="A357" s="6"/>
      <c r="B357" s="2" t="s">
        <v>1052</v>
      </c>
      <c r="C357" s="2" t="s">
        <v>1053</v>
      </c>
      <c r="D357" s="2" t="s">
        <v>14</v>
      </c>
      <c r="E357" s="2" t="s">
        <v>0</v>
      </c>
      <c r="F357" s="2" t="s">
        <v>32</v>
      </c>
      <c r="G357" s="2" t="s">
        <v>1239</v>
      </c>
      <c r="H357" s="2" t="s">
        <v>1155</v>
      </c>
      <c r="BG357" s="2">
        <v>5</v>
      </c>
      <c r="BL357" s="2">
        <v>5</v>
      </c>
      <c r="BM357" s="5">
        <v>425</v>
      </c>
      <c r="BN357" s="5">
        <f t="shared" si="11"/>
        <v>2125</v>
      </c>
      <c r="BO357" s="5">
        <v>170</v>
      </c>
      <c r="BP357" s="5">
        <f t="shared" si="12"/>
        <v>850</v>
      </c>
    </row>
    <row r="358" spans="1:68" ht="39" customHeight="1" x14ac:dyDescent="0.25">
      <c r="A358" s="6"/>
      <c r="B358" s="2" t="s">
        <v>1138</v>
      </c>
      <c r="C358" s="2" t="s">
        <v>1139</v>
      </c>
      <c r="D358" s="2" t="s">
        <v>14</v>
      </c>
      <c r="E358" s="2" t="s">
        <v>0</v>
      </c>
      <c r="F358" s="2" t="s">
        <v>32</v>
      </c>
      <c r="G358" s="2" t="s">
        <v>1238</v>
      </c>
      <c r="H358" s="2" t="s">
        <v>1155</v>
      </c>
      <c r="BG358" s="2">
        <v>1</v>
      </c>
      <c r="BL358" s="2">
        <v>1</v>
      </c>
      <c r="BM358" s="5">
        <v>195</v>
      </c>
      <c r="BN358" s="5">
        <f t="shared" si="11"/>
        <v>195</v>
      </c>
      <c r="BO358" s="5">
        <v>78</v>
      </c>
      <c r="BP358" s="5">
        <f t="shared" si="12"/>
        <v>78</v>
      </c>
    </row>
    <row r="359" spans="1:68" ht="39" customHeight="1" x14ac:dyDescent="0.25">
      <c r="A359" s="6"/>
      <c r="B359" s="2" t="s">
        <v>969</v>
      </c>
      <c r="C359" s="2" t="s">
        <v>77</v>
      </c>
      <c r="D359" s="2" t="s">
        <v>2</v>
      </c>
      <c r="E359" s="2" t="s">
        <v>0</v>
      </c>
      <c r="F359" s="2" t="s">
        <v>387</v>
      </c>
      <c r="G359" s="2" t="s">
        <v>1238</v>
      </c>
      <c r="H359" s="2" t="s">
        <v>1155</v>
      </c>
      <c r="BD359" s="2">
        <v>2</v>
      </c>
      <c r="BG359" s="2">
        <v>1</v>
      </c>
      <c r="BL359" s="2">
        <v>3</v>
      </c>
      <c r="BM359" s="5">
        <v>395</v>
      </c>
      <c r="BN359" s="5">
        <f t="shared" si="11"/>
        <v>1185</v>
      </c>
      <c r="BO359" s="5">
        <v>158</v>
      </c>
      <c r="BP359" s="5">
        <f t="shared" si="12"/>
        <v>474</v>
      </c>
    </row>
    <row r="360" spans="1:68" ht="39" customHeight="1" x14ac:dyDescent="0.25">
      <c r="A360" s="6"/>
      <c r="B360" s="2" t="s">
        <v>76</v>
      </c>
      <c r="C360" s="2" t="s">
        <v>77</v>
      </c>
      <c r="D360" s="2" t="s">
        <v>2</v>
      </c>
      <c r="E360" s="2" t="s">
        <v>0</v>
      </c>
      <c r="F360" s="2" t="s">
        <v>78</v>
      </c>
      <c r="G360" s="2" t="s">
        <v>1238</v>
      </c>
      <c r="H360" s="2" t="s">
        <v>1155</v>
      </c>
      <c r="BD360" s="2">
        <v>1</v>
      </c>
      <c r="BF360" s="2">
        <v>4</v>
      </c>
      <c r="BI360" s="2">
        <v>1</v>
      </c>
      <c r="BL360" s="2">
        <v>6</v>
      </c>
      <c r="BM360" s="5">
        <v>345</v>
      </c>
      <c r="BN360" s="5">
        <f t="shared" si="11"/>
        <v>2070</v>
      </c>
      <c r="BO360" s="5">
        <v>138</v>
      </c>
      <c r="BP360" s="5">
        <f t="shared" si="12"/>
        <v>828</v>
      </c>
    </row>
    <row r="361" spans="1:68" ht="39" customHeight="1" x14ac:dyDescent="0.25">
      <c r="A361" s="6"/>
      <c r="B361" s="2" t="s">
        <v>521</v>
      </c>
      <c r="C361" s="2" t="s">
        <v>522</v>
      </c>
      <c r="D361" s="2" t="s">
        <v>2</v>
      </c>
      <c r="E361" s="2" t="s">
        <v>0</v>
      </c>
      <c r="F361" s="2" t="s">
        <v>32</v>
      </c>
      <c r="G361" s="2" t="s">
        <v>1239</v>
      </c>
      <c r="H361" s="2" t="s">
        <v>1155</v>
      </c>
      <c r="BG361" s="2">
        <v>5</v>
      </c>
      <c r="BL361" s="2">
        <v>5</v>
      </c>
      <c r="BM361" s="5">
        <v>425</v>
      </c>
      <c r="BN361" s="5">
        <f t="shared" si="11"/>
        <v>2125</v>
      </c>
      <c r="BO361" s="5">
        <v>170</v>
      </c>
      <c r="BP361" s="5">
        <f t="shared" si="12"/>
        <v>850</v>
      </c>
    </row>
    <row r="362" spans="1:68" ht="39" customHeight="1" x14ac:dyDescent="0.25">
      <c r="A362" s="6"/>
      <c r="B362" s="2" t="s">
        <v>234</v>
      </c>
      <c r="C362" s="2" t="s">
        <v>235</v>
      </c>
      <c r="D362" s="2" t="s">
        <v>2</v>
      </c>
      <c r="E362" s="2" t="s">
        <v>0</v>
      </c>
      <c r="F362" s="2" t="s">
        <v>236</v>
      </c>
      <c r="G362" s="2" t="s">
        <v>1239</v>
      </c>
      <c r="H362" s="2" t="s">
        <v>1155</v>
      </c>
      <c r="BI362" s="2">
        <v>4</v>
      </c>
      <c r="BL362" s="2">
        <v>4</v>
      </c>
      <c r="BM362" s="5">
        <v>345</v>
      </c>
      <c r="BN362" s="5">
        <f t="shared" si="11"/>
        <v>1380</v>
      </c>
      <c r="BO362" s="5">
        <v>138</v>
      </c>
      <c r="BP362" s="5">
        <f t="shared" si="12"/>
        <v>552</v>
      </c>
    </row>
    <row r="363" spans="1:68" ht="39" customHeight="1" x14ac:dyDescent="0.25">
      <c r="A363" s="6"/>
      <c r="B363" s="2" t="s">
        <v>593</v>
      </c>
      <c r="C363" s="2" t="s">
        <v>235</v>
      </c>
      <c r="D363" s="2" t="s">
        <v>2</v>
      </c>
      <c r="E363" s="2" t="s">
        <v>0</v>
      </c>
      <c r="F363" s="2" t="s">
        <v>32</v>
      </c>
      <c r="G363" s="2" t="s">
        <v>1239</v>
      </c>
      <c r="H363" s="2" t="s">
        <v>1155</v>
      </c>
      <c r="BD363" s="2">
        <v>3</v>
      </c>
      <c r="BF363" s="2">
        <v>4</v>
      </c>
      <c r="BL363" s="2">
        <v>7</v>
      </c>
      <c r="BM363" s="5">
        <v>345</v>
      </c>
      <c r="BN363" s="5">
        <f t="shared" si="11"/>
        <v>2415</v>
      </c>
      <c r="BO363" s="5">
        <v>138</v>
      </c>
      <c r="BP363" s="5">
        <f t="shared" si="12"/>
        <v>966</v>
      </c>
    </row>
    <row r="364" spans="1:68" ht="39" customHeight="1" x14ac:dyDescent="0.25">
      <c r="A364" s="6"/>
      <c r="B364" s="2" t="s">
        <v>555</v>
      </c>
      <c r="C364" s="2" t="s">
        <v>556</v>
      </c>
      <c r="D364" s="2" t="s">
        <v>2</v>
      </c>
      <c r="E364" s="2" t="s">
        <v>0</v>
      </c>
      <c r="F364" s="2" t="s">
        <v>557</v>
      </c>
      <c r="G364" s="2" t="s">
        <v>1238</v>
      </c>
      <c r="H364" s="2" t="s">
        <v>1155</v>
      </c>
      <c r="BF364" s="2">
        <v>3</v>
      </c>
      <c r="BG364" s="2">
        <v>2</v>
      </c>
      <c r="BL364" s="2">
        <v>5</v>
      </c>
      <c r="BM364" s="5">
        <v>475</v>
      </c>
      <c r="BN364" s="5">
        <f t="shared" si="11"/>
        <v>2375</v>
      </c>
      <c r="BO364" s="5">
        <v>190</v>
      </c>
      <c r="BP364" s="5">
        <f t="shared" si="12"/>
        <v>950</v>
      </c>
    </row>
    <row r="365" spans="1:68" ht="39" customHeight="1" x14ac:dyDescent="0.25">
      <c r="A365" s="6"/>
      <c r="B365" s="2" t="s">
        <v>707</v>
      </c>
      <c r="C365" s="2" t="s">
        <v>708</v>
      </c>
      <c r="D365" s="2" t="s">
        <v>2</v>
      </c>
      <c r="E365" s="2" t="s">
        <v>0</v>
      </c>
      <c r="F365" s="2" t="s">
        <v>32</v>
      </c>
      <c r="G365" s="2" t="s">
        <v>1239</v>
      </c>
      <c r="H365" s="2" t="s">
        <v>1155</v>
      </c>
      <c r="BD365" s="2">
        <v>1</v>
      </c>
      <c r="BL365" s="2">
        <v>1</v>
      </c>
      <c r="BM365" s="5">
        <v>425</v>
      </c>
      <c r="BN365" s="5">
        <f t="shared" si="11"/>
        <v>425</v>
      </c>
      <c r="BO365" s="5">
        <v>170</v>
      </c>
      <c r="BP365" s="5">
        <f t="shared" si="12"/>
        <v>170</v>
      </c>
    </row>
    <row r="366" spans="1:68" ht="39" customHeight="1" x14ac:dyDescent="0.25">
      <c r="A366" s="6"/>
      <c r="B366" s="2" t="s">
        <v>512</v>
      </c>
      <c r="C366" s="2" t="s">
        <v>513</v>
      </c>
      <c r="D366" s="2" t="s">
        <v>2</v>
      </c>
      <c r="E366" s="2" t="s">
        <v>0</v>
      </c>
      <c r="F366" s="2" t="s">
        <v>194</v>
      </c>
      <c r="G366" s="2" t="s">
        <v>1239</v>
      </c>
      <c r="H366" s="2" t="s">
        <v>1155</v>
      </c>
      <c r="BD366" s="2">
        <v>1</v>
      </c>
      <c r="BF366" s="2">
        <v>2</v>
      </c>
      <c r="BG366" s="2">
        <v>2</v>
      </c>
      <c r="BL366" s="2">
        <v>5</v>
      </c>
      <c r="BM366" s="5">
        <v>545</v>
      </c>
      <c r="BN366" s="5">
        <f t="shared" si="11"/>
        <v>2725</v>
      </c>
      <c r="BO366" s="5">
        <v>218</v>
      </c>
      <c r="BP366" s="5">
        <f t="shared" si="12"/>
        <v>1090</v>
      </c>
    </row>
    <row r="367" spans="1:68" ht="39" customHeight="1" x14ac:dyDescent="0.25">
      <c r="A367" s="6"/>
      <c r="B367" s="2" t="s">
        <v>188</v>
      </c>
      <c r="C367" s="2" t="s">
        <v>189</v>
      </c>
      <c r="D367" s="2" t="s">
        <v>2</v>
      </c>
      <c r="E367" s="2" t="s">
        <v>0</v>
      </c>
      <c r="F367" s="2" t="s">
        <v>190</v>
      </c>
      <c r="G367" s="2" t="s">
        <v>1238</v>
      </c>
      <c r="H367" s="2" t="s">
        <v>1156</v>
      </c>
      <c r="BF367" s="2">
        <v>1</v>
      </c>
      <c r="BG367" s="2">
        <v>1</v>
      </c>
      <c r="BL367" s="2">
        <v>2</v>
      </c>
      <c r="BM367" s="5">
        <v>625</v>
      </c>
      <c r="BN367" s="5">
        <f t="shared" si="11"/>
        <v>1250</v>
      </c>
      <c r="BO367" s="5">
        <v>250</v>
      </c>
      <c r="BP367" s="5">
        <f t="shared" si="12"/>
        <v>500</v>
      </c>
    </row>
    <row r="368" spans="1:68" ht="39" customHeight="1" x14ac:dyDescent="0.25">
      <c r="A368" s="6"/>
      <c r="B368" s="2" t="s">
        <v>130</v>
      </c>
      <c r="C368" s="2" t="s">
        <v>131</v>
      </c>
      <c r="D368" s="2" t="s">
        <v>2</v>
      </c>
      <c r="E368" s="2" t="s">
        <v>0</v>
      </c>
      <c r="F368" s="2" t="s">
        <v>132</v>
      </c>
      <c r="G368" s="2" t="s">
        <v>1238</v>
      </c>
      <c r="H368" s="2" t="s">
        <v>1156</v>
      </c>
      <c r="BF368" s="2">
        <v>1</v>
      </c>
      <c r="BG368" s="2">
        <v>2</v>
      </c>
      <c r="BL368" s="2">
        <v>3</v>
      </c>
      <c r="BM368" s="5">
        <v>395</v>
      </c>
      <c r="BN368" s="5">
        <f t="shared" si="11"/>
        <v>1185</v>
      </c>
      <c r="BO368" s="5">
        <v>158</v>
      </c>
      <c r="BP368" s="5">
        <f t="shared" si="12"/>
        <v>474</v>
      </c>
    </row>
    <row r="369" spans="1:68" ht="39" customHeight="1" x14ac:dyDescent="0.25">
      <c r="A369" s="6"/>
      <c r="B369" s="2" t="s">
        <v>224</v>
      </c>
      <c r="C369" s="2" t="s">
        <v>225</v>
      </c>
      <c r="D369" s="2" t="s">
        <v>2</v>
      </c>
      <c r="E369" s="2" t="s">
        <v>0</v>
      </c>
      <c r="F369" s="2" t="s">
        <v>132</v>
      </c>
      <c r="G369" s="2" t="s">
        <v>1238</v>
      </c>
      <c r="H369" s="2" t="s">
        <v>1163</v>
      </c>
      <c r="BI369" s="2">
        <v>1</v>
      </c>
      <c r="BL369" s="2">
        <v>1</v>
      </c>
      <c r="BM369" s="5">
        <v>395</v>
      </c>
      <c r="BN369" s="5">
        <f t="shared" si="11"/>
        <v>395</v>
      </c>
      <c r="BO369" s="5">
        <v>158</v>
      </c>
      <c r="BP369" s="5">
        <f t="shared" si="12"/>
        <v>158</v>
      </c>
    </row>
    <row r="370" spans="1:68" ht="39" customHeight="1" x14ac:dyDescent="0.25">
      <c r="A370" s="6"/>
      <c r="B370" s="2" t="s">
        <v>344</v>
      </c>
      <c r="C370" s="2" t="s">
        <v>345</v>
      </c>
      <c r="D370" s="2" t="s">
        <v>1</v>
      </c>
      <c r="E370" s="2" t="s">
        <v>0</v>
      </c>
      <c r="F370" s="2" t="s">
        <v>346</v>
      </c>
      <c r="G370" s="2" t="s">
        <v>1238</v>
      </c>
      <c r="H370" s="2" t="s">
        <v>1155</v>
      </c>
      <c r="BF370" s="2">
        <v>3</v>
      </c>
      <c r="BL370" s="2">
        <v>3</v>
      </c>
      <c r="BM370" s="5">
        <v>290</v>
      </c>
      <c r="BN370" s="5">
        <f t="shared" si="11"/>
        <v>870</v>
      </c>
      <c r="BO370" s="5">
        <v>116</v>
      </c>
      <c r="BP370" s="5">
        <f t="shared" si="12"/>
        <v>348</v>
      </c>
    </row>
    <row r="371" spans="1:68" ht="39" customHeight="1" x14ac:dyDescent="0.25">
      <c r="A371" s="6"/>
      <c r="B371" s="2" t="s">
        <v>259</v>
      </c>
      <c r="C371" s="2" t="s">
        <v>260</v>
      </c>
      <c r="D371" s="2" t="s">
        <v>2</v>
      </c>
      <c r="E371" s="2" t="s">
        <v>0</v>
      </c>
      <c r="F371" s="2" t="s">
        <v>261</v>
      </c>
      <c r="G371" s="2" t="s">
        <v>1238</v>
      </c>
      <c r="H371" s="2" t="s">
        <v>1155</v>
      </c>
      <c r="BD371" s="2">
        <v>1</v>
      </c>
      <c r="BI371" s="2">
        <v>1</v>
      </c>
      <c r="BL371" s="2">
        <v>2</v>
      </c>
      <c r="BM371" s="5">
        <v>345</v>
      </c>
      <c r="BN371" s="5">
        <f t="shared" si="11"/>
        <v>690</v>
      </c>
      <c r="BO371" s="5">
        <v>138</v>
      </c>
      <c r="BP371" s="5">
        <f t="shared" si="12"/>
        <v>276</v>
      </c>
    </row>
    <row r="372" spans="1:68" ht="39" customHeight="1" x14ac:dyDescent="0.25">
      <c r="A372" s="6"/>
      <c r="B372" s="2" t="s">
        <v>257</v>
      </c>
      <c r="C372" s="2" t="s">
        <v>258</v>
      </c>
      <c r="D372" s="2" t="s">
        <v>2</v>
      </c>
      <c r="E372" s="2" t="s">
        <v>0</v>
      </c>
      <c r="F372" s="2" t="s">
        <v>32</v>
      </c>
      <c r="G372" s="2" t="s">
        <v>1238</v>
      </c>
      <c r="H372" s="2" t="s">
        <v>1155</v>
      </c>
      <c r="BF372" s="2">
        <v>1</v>
      </c>
      <c r="BI372" s="2">
        <v>1</v>
      </c>
      <c r="BL372" s="2">
        <v>2</v>
      </c>
      <c r="BM372" s="5">
        <v>795</v>
      </c>
      <c r="BN372" s="5">
        <f t="shared" si="11"/>
        <v>1590</v>
      </c>
      <c r="BO372" s="5">
        <v>318</v>
      </c>
      <c r="BP372" s="5">
        <f t="shared" si="12"/>
        <v>636</v>
      </c>
    </row>
    <row r="373" spans="1:68" ht="39" customHeight="1" x14ac:dyDescent="0.25">
      <c r="A373" s="6"/>
      <c r="B373" s="2" t="s">
        <v>372</v>
      </c>
      <c r="C373" s="2" t="s">
        <v>373</v>
      </c>
      <c r="D373" s="2" t="s">
        <v>2</v>
      </c>
      <c r="E373" s="2" t="s">
        <v>0</v>
      </c>
      <c r="F373" s="2" t="s">
        <v>374</v>
      </c>
      <c r="G373" s="2" t="s">
        <v>1239</v>
      </c>
      <c r="H373" s="2" t="s">
        <v>1155</v>
      </c>
      <c r="BD373" s="2">
        <v>2</v>
      </c>
      <c r="BF373" s="2">
        <v>3</v>
      </c>
      <c r="BL373" s="2">
        <v>5</v>
      </c>
      <c r="BM373" s="5">
        <v>425</v>
      </c>
      <c r="BN373" s="5">
        <f t="shared" si="11"/>
        <v>2125</v>
      </c>
      <c r="BO373" s="5">
        <v>170</v>
      </c>
      <c r="BP373" s="5">
        <f t="shared" si="12"/>
        <v>850</v>
      </c>
    </row>
    <row r="374" spans="1:68" ht="39" customHeight="1" x14ac:dyDescent="0.25">
      <c r="A374" s="6"/>
      <c r="B374" s="2" t="s">
        <v>156</v>
      </c>
      <c r="C374" s="2" t="s">
        <v>157</v>
      </c>
      <c r="D374" s="2" t="s">
        <v>2</v>
      </c>
      <c r="E374" s="2" t="s">
        <v>0</v>
      </c>
      <c r="F374" s="2" t="s">
        <v>35</v>
      </c>
      <c r="G374" s="2" t="s">
        <v>1238</v>
      </c>
      <c r="H374" s="2" t="s">
        <v>1155</v>
      </c>
      <c r="BD374" s="2">
        <v>2</v>
      </c>
      <c r="BF374" s="2">
        <v>1</v>
      </c>
      <c r="BG374" s="2">
        <v>1</v>
      </c>
      <c r="BI374" s="2">
        <v>2</v>
      </c>
      <c r="BL374" s="2">
        <v>6</v>
      </c>
      <c r="BM374" s="5">
        <v>395</v>
      </c>
      <c r="BN374" s="5">
        <f t="shared" si="11"/>
        <v>2370</v>
      </c>
      <c r="BO374" s="5">
        <v>158</v>
      </c>
      <c r="BP374" s="5">
        <f t="shared" si="12"/>
        <v>948</v>
      </c>
    </row>
    <row r="375" spans="1:68" ht="39" customHeight="1" x14ac:dyDescent="0.25">
      <c r="A375" s="6"/>
      <c r="B375" s="2" t="s">
        <v>264</v>
      </c>
      <c r="C375" s="2" t="s">
        <v>265</v>
      </c>
      <c r="D375" s="2" t="s">
        <v>2</v>
      </c>
      <c r="E375" s="2" t="s">
        <v>0</v>
      </c>
      <c r="F375" s="2" t="s">
        <v>266</v>
      </c>
      <c r="G375" s="2" t="s">
        <v>1238</v>
      </c>
      <c r="H375" s="2" t="s">
        <v>1155</v>
      </c>
      <c r="BI375" s="2">
        <v>1</v>
      </c>
      <c r="BL375" s="2">
        <v>1</v>
      </c>
      <c r="BM375" s="5">
        <v>625</v>
      </c>
      <c r="BN375" s="5">
        <f t="shared" si="11"/>
        <v>625</v>
      </c>
      <c r="BO375" s="5">
        <v>250</v>
      </c>
      <c r="BP375" s="5">
        <f t="shared" si="12"/>
        <v>250</v>
      </c>
    </row>
    <row r="376" spans="1:68" ht="39" customHeight="1" x14ac:dyDescent="0.25">
      <c r="A376" s="6"/>
      <c r="B376" s="2" t="s">
        <v>383</v>
      </c>
      <c r="C376" s="2" t="s">
        <v>384</v>
      </c>
      <c r="D376" s="2" t="s">
        <v>2</v>
      </c>
      <c r="E376" s="2" t="s">
        <v>0</v>
      </c>
      <c r="F376" s="2" t="s">
        <v>91</v>
      </c>
      <c r="G376" s="2" t="s">
        <v>1239</v>
      </c>
      <c r="H376" s="2" t="s">
        <v>1155</v>
      </c>
      <c r="BD376" s="2">
        <v>2</v>
      </c>
      <c r="BF376" s="2">
        <v>3</v>
      </c>
      <c r="BG376" s="2">
        <v>4</v>
      </c>
      <c r="BL376" s="2">
        <v>9</v>
      </c>
      <c r="BM376" s="5">
        <v>895</v>
      </c>
      <c r="BN376" s="5">
        <f t="shared" si="11"/>
        <v>8055</v>
      </c>
      <c r="BO376" s="5">
        <v>358</v>
      </c>
      <c r="BP376" s="5">
        <f t="shared" si="12"/>
        <v>3222</v>
      </c>
    </row>
    <row r="377" spans="1:68" ht="39" customHeight="1" x14ac:dyDescent="0.25">
      <c r="A377" s="6"/>
      <c r="B377" s="2" t="s">
        <v>33</v>
      </c>
      <c r="C377" s="2" t="s">
        <v>34</v>
      </c>
      <c r="D377" s="2" t="s">
        <v>2</v>
      </c>
      <c r="E377" s="2" t="s">
        <v>0</v>
      </c>
      <c r="F377" s="2" t="s">
        <v>35</v>
      </c>
      <c r="G377" s="2" t="s">
        <v>1239</v>
      </c>
      <c r="H377" s="2" t="s">
        <v>1156</v>
      </c>
      <c r="BC377" s="2">
        <v>1</v>
      </c>
      <c r="BD377" s="2">
        <v>4</v>
      </c>
      <c r="BF377" s="2">
        <v>6</v>
      </c>
      <c r="BG377" s="2">
        <v>6</v>
      </c>
      <c r="BI377" s="2">
        <v>2</v>
      </c>
      <c r="BL377" s="2">
        <v>19</v>
      </c>
      <c r="BM377" s="5">
        <v>345</v>
      </c>
      <c r="BN377" s="5">
        <f t="shared" si="11"/>
        <v>6555</v>
      </c>
      <c r="BO377" s="5">
        <v>138</v>
      </c>
      <c r="BP377" s="5">
        <f t="shared" si="12"/>
        <v>2622</v>
      </c>
    </row>
    <row r="378" spans="1:68" ht="39" customHeight="1" x14ac:dyDescent="0.25">
      <c r="A378" s="6"/>
      <c r="B378" s="2" t="s">
        <v>379</v>
      </c>
      <c r="C378" s="2" t="s">
        <v>380</v>
      </c>
      <c r="D378" s="2" t="s">
        <v>2</v>
      </c>
      <c r="E378" s="2" t="s">
        <v>0</v>
      </c>
      <c r="F378" s="2" t="s">
        <v>184</v>
      </c>
      <c r="G378" s="2" t="s">
        <v>1239</v>
      </c>
      <c r="H378" s="2" t="s">
        <v>1155</v>
      </c>
      <c r="BD378" s="2">
        <v>1</v>
      </c>
      <c r="BG378" s="2">
        <v>1</v>
      </c>
      <c r="BL378" s="2">
        <v>2</v>
      </c>
      <c r="BM378" s="5">
        <v>695</v>
      </c>
      <c r="BN378" s="5">
        <f t="shared" si="11"/>
        <v>1390</v>
      </c>
      <c r="BO378" s="5">
        <v>278</v>
      </c>
      <c r="BP378" s="5">
        <f t="shared" si="12"/>
        <v>556</v>
      </c>
    </row>
    <row r="379" spans="1:68" ht="39" customHeight="1" x14ac:dyDescent="0.25">
      <c r="A379" s="6"/>
      <c r="B379" s="2" t="s">
        <v>668</v>
      </c>
      <c r="C379" s="2" t="s">
        <v>669</v>
      </c>
      <c r="D379" s="2" t="s">
        <v>2</v>
      </c>
      <c r="E379" s="2" t="s">
        <v>0</v>
      </c>
      <c r="F379" s="2" t="s">
        <v>184</v>
      </c>
      <c r="G379" s="2" t="s">
        <v>1239</v>
      </c>
      <c r="H379" s="2" t="s">
        <v>1155</v>
      </c>
      <c r="BD379" s="2">
        <v>1</v>
      </c>
      <c r="BF379" s="2">
        <v>1</v>
      </c>
      <c r="BL379" s="2">
        <v>2</v>
      </c>
      <c r="BM379" s="5">
        <v>745</v>
      </c>
      <c r="BN379" s="5">
        <f t="shared" si="11"/>
        <v>1490</v>
      </c>
      <c r="BO379" s="5">
        <v>298</v>
      </c>
      <c r="BP379" s="5">
        <f t="shared" si="12"/>
        <v>596</v>
      </c>
    </row>
    <row r="380" spans="1:68" ht="39" customHeight="1" x14ac:dyDescent="0.25">
      <c r="A380" s="6"/>
      <c r="B380" s="2" t="s">
        <v>1018</v>
      </c>
      <c r="C380" s="2" t="s">
        <v>1019</v>
      </c>
      <c r="D380" s="2" t="s">
        <v>2</v>
      </c>
      <c r="E380" s="2" t="s">
        <v>0</v>
      </c>
      <c r="F380" s="2" t="s">
        <v>56</v>
      </c>
      <c r="G380" s="2" t="s">
        <v>1239</v>
      </c>
      <c r="H380" s="2" t="s">
        <v>1155</v>
      </c>
      <c r="BD380" s="2">
        <v>1</v>
      </c>
      <c r="BL380" s="2">
        <v>1</v>
      </c>
      <c r="BM380" s="5">
        <v>625</v>
      </c>
      <c r="BN380" s="5">
        <f t="shared" si="11"/>
        <v>625</v>
      </c>
      <c r="BO380" s="5">
        <v>250</v>
      </c>
      <c r="BP380" s="5">
        <f t="shared" si="12"/>
        <v>250</v>
      </c>
    </row>
    <row r="381" spans="1:68" ht="39" customHeight="1" x14ac:dyDescent="0.25">
      <c r="A381" s="6"/>
      <c r="B381" s="2" t="s">
        <v>1118</v>
      </c>
      <c r="C381" s="2" t="s">
        <v>1019</v>
      </c>
      <c r="D381" s="2" t="s">
        <v>2</v>
      </c>
      <c r="E381" s="2" t="s">
        <v>0</v>
      </c>
      <c r="F381" s="2" t="s">
        <v>132</v>
      </c>
      <c r="G381" s="2" t="s">
        <v>1239</v>
      </c>
      <c r="H381" s="2" t="s">
        <v>1155</v>
      </c>
      <c r="BF381" s="2">
        <v>1</v>
      </c>
      <c r="BL381" s="2">
        <v>1</v>
      </c>
      <c r="BM381" s="5">
        <v>625</v>
      </c>
      <c r="BN381" s="5">
        <f t="shared" si="11"/>
        <v>625</v>
      </c>
      <c r="BO381" s="5">
        <v>250</v>
      </c>
      <c r="BP381" s="5">
        <f t="shared" si="12"/>
        <v>250</v>
      </c>
    </row>
    <row r="382" spans="1:68" ht="39" customHeight="1" x14ac:dyDescent="0.25">
      <c r="A382" s="6"/>
      <c r="B382" s="2" t="s">
        <v>287</v>
      </c>
      <c r="C382" s="2" t="s">
        <v>288</v>
      </c>
      <c r="D382" s="2" t="s">
        <v>2</v>
      </c>
      <c r="E382" s="2" t="s">
        <v>0</v>
      </c>
      <c r="F382" s="2" t="s">
        <v>122</v>
      </c>
      <c r="G382" s="2" t="s">
        <v>1239</v>
      </c>
      <c r="H382" s="2" t="s">
        <v>1155</v>
      </c>
      <c r="BF382" s="2">
        <v>1</v>
      </c>
      <c r="BL382" s="2">
        <v>1</v>
      </c>
      <c r="BM382" s="5">
        <v>845</v>
      </c>
      <c r="BN382" s="5">
        <f t="shared" si="11"/>
        <v>845</v>
      </c>
      <c r="BO382" s="5">
        <v>338</v>
      </c>
      <c r="BP382" s="5">
        <f t="shared" si="12"/>
        <v>338</v>
      </c>
    </row>
    <row r="383" spans="1:68" ht="39" customHeight="1" x14ac:dyDescent="0.25">
      <c r="A383" s="6"/>
      <c r="B383" s="2" t="s">
        <v>539</v>
      </c>
      <c r="C383" s="2" t="s">
        <v>540</v>
      </c>
      <c r="D383" s="2" t="s">
        <v>2</v>
      </c>
      <c r="E383" s="2" t="s">
        <v>0</v>
      </c>
      <c r="F383" s="2" t="s">
        <v>32</v>
      </c>
      <c r="G383" s="2" t="s">
        <v>1239</v>
      </c>
      <c r="H383" s="2" t="s">
        <v>1155</v>
      </c>
      <c r="BF383" s="2">
        <v>1</v>
      </c>
      <c r="BI383" s="2">
        <v>2</v>
      </c>
      <c r="BL383" s="2">
        <v>3</v>
      </c>
      <c r="BM383" s="5">
        <v>495</v>
      </c>
      <c r="BN383" s="5">
        <f t="shared" si="11"/>
        <v>1485</v>
      </c>
      <c r="BO383" s="5">
        <v>198</v>
      </c>
      <c r="BP383" s="5">
        <f t="shared" si="12"/>
        <v>594</v>
      </c>
    </row>
    <row r="384" spans="1:68" ht="39" customHeight="1" x14ac:dyDescent="0.25">
      <c r="A384" s="6"/>
      <c r="B384" s="2" t="s">
        <v>303</v>
      </c>
      <c r="C384" s="2" t="s">
        <v>304</v>
      </c>
      <c r="D384" s="2" t="s">
        <v>2</v>
      </c>
      <c r="E384" s="2" t="s">
        <v>0</v>
      </c>
      <c r="F384" s="2" t="s">
        <v>32</v>
      </c>
      <c r="G384" s="2" t="s">
        <v>1239</v>
      </c>
      <c r="H384" s="2" t="s">
        <v>1155</v>
      </c>
      <c r="BF384" s="2">
        <v>1</v>
      </c>
      <c r="BG384" s="2">
        <v>3</v>
      </c>
      <c r="BL384" s="2">
        <v>4</v>
      </c>
      <c r="BM384" s="5">
        <v>845</v>
      </c>
      <c r="BN384" s="5">
        <f t="shared" si="11"/>
        <v>3380</v>
      </c>
      <c r="BO384" s="5">
        <v>338</v>
      </c>
      <c r="BP384" s="5">
        <f t="shared" si="12"/>
        <v>1352</v>
      </c>
    </row>
    <row r="385" spans="1:68" ht="39" customHeight="1" x14ac:dyDescent="0.25">
      <c r="A385" s="6"/>
      <c r="B385" s="2" t="s">
        <v>831</v>
      </c>
      <c r="C385" s="2" t="s">
        <v>832</v>
      </c>
      <c r="D385" s="2" t="s">
        <v>2</v>
      </c>
      <c r="E385" s="2" t="s">
        <v>0</v>
      </c>
      <c r="F385" s="2" t="s">
        <v>56</v>
      </c>
      <c r="G385" s="2" t="s">
        <v>1239</v>
      </c>
      <c r="H385" s="2" t="s">
        <v>1155</v>
      </c>
      <c r="BD385" s="2">
        <v>1</v>
      </c>
      <c r="BL385" s="2">
        <v>1</v>
      </c>
      <c r="BM385" s="5">
        <v>475</v>
      </c>
      <c r="BN385" s="5">
        <f t="shared" si="11"/>
        <v>475</v>
      </c>
      <c r="BO385" s="5">
        <v>190</v>
      </c>
      <c r="BP385" s="5">
        <f t="shared" si="12"/>
        <v>190</v>
      </c>
    </row>
    <row r="386" spans="1:68" ht="39" customHeight="1" x14ac:dyDescent="0.25">
      <c r="A386" s="6"/>
      <c r="B386" s="2" t="s">
        <v>532</v>
      </c>
      <c r="C386" s="2" t="s">
        <v>533</v>
      </c>
      <c r="D386" s="2" t="s">
        <v>2</v>
      </c>
      <c r="E386" s="2" t="s">
        <v>0</v>
      </c>
      <c r="F386" s="2" t="s">
        <v>534</v>
      </c>
      <c r="G386" s="2" t="s">
        <v>1239</v>
      </c>
      <c r="H386" s="2" t="s">
        <v>1155</v>
      </c>
      <c r="BF386" s="2">
        <v>1</v>
      </c>
      <c r="BL386" s="2">
        <v>1</v>
      </c>
      <c r="BM386" s="5">
        <v>745</v>
      </c>
      <c r="BN386" s="5">
        <f t="shared" si="11"/>
        <v>745</v>
      </c>
      <c r="BO386" s="5">
        <v>298</v>
      </c>
      <c r="BP386" s="5">
        <f t="shared" si="12"/>
        <v>298</v>
      </c>
    </row>
    <row r="387" spans="1:68" ht="39" customHeight="1" x14ac:dyDescent="0.25">
      <c r="A387" s="6"/>
      <c r="B387" s="2" t="s">
        <v>579</v>
      </c>
      <c r="C387" s="2" t="s">
        <v>580</v>
      </c>
      <c r="D387" s="2" t="s">
        <v>2</v>
      </c>
      <c r="E387" s="2" t="s">
        <v>0</v>
      </c>
      <c r="F387" s="2" t="s">
        <v>35</v>
      </c>
      <c r="G387" s="2" t="s">
        <v>1239</v>
      </c>
      <c r="H387" s="2" t="s">
        <v>1155</v>
      </c>
      <c r="BD387" s="2">
        <v>1</v>
      </c>
      <c r="BL387" s="2">
        <v>1</v>
      </c>
      <c r="BM387" s="5">
        <v>345</v>
      </c>
      <c r="BN387" s="5">
        <f t="shared" ref="BN387:BN450" si="13">BM387*BL387</f>
        <v>345</v>
      </c>
      <c r="BO387" s="5">
        <v>138</v>
      </c>
      <c r="BP387" s="5">
        <f t="shared" ref="BP387:BP450" si="14">BO387*BL387</f>
        <v>138</v>
      </c>
    </row>
    <row r="388" spans="1:68" ht="39" customHeight="1" x14ac:dyDescent="0.25">
      <c r="A388" s="6"/>
      <c r="B388" s="2" t="s">
        <v>777</v>
      </c>
      <c r="C388" s="2" t="s">
        <v>778</v>
      </c>
      <c r="D388" s="2" t="s">
        <v>2</v>
      </c>
      <c r="E388" s="2" t="s">
        <v>0</v>
      </c>
      <c r="F388" s="2" t="s">
        <v>596</v>
      </c>
      <c r="G388" s="2" t="s">
        <v>1239</v>
      </c>
      <c r="H388" s="2" t="s">
        <v>1155</v>
      </c>
      <c r="BD388" s="2">
        <v>2</v>
      </c>
      <c r="BL388" s="2">
        <v>2</v>
      </c>
      <c r="BM388" s="5">
        <v>395</v>
      </c>
      <c r="BN388" s="5">
        <f t="shared" si="13"/>
        <v>790</v>
      </c>
      <c r="BO388" s="5">
        <v>158</v>
      </c>
      <c r="BP388" s="5">
        <f t="shared" si="14"/>
        <v>316</v>
      </c>
    </row>
    <row r="389" spans="1:68" ht="39" customHeight="1" x14ac:dyDescent="0.25">
      <c r="A389" s="6"/>
      <c r="B389" s="2" t="s">
        <v>654</v>
      </c>
      <c r="C389" s="2" t="s">
        <v>655</v>
      </c>
      <c r="D389" s="2" t="s">
        <v>2</v>
      </c>
      <c r="E389" s="2" t="s">
        <v>0</v>
      </c>
      <c r="F389" s="2" t="s">
        <v>596</v>
      </c>
      <c r="G389" s="2" t="s">
        <v>1239</v>
      </c>
      <c r="H389" s="2" t="s">
        <v>1155</v>
      </c>
      <c r="BI389" s="2">
        <v>2</v>
      </c>
      <c r="BL389" s="2">
        <v>2</v>
      </c>
      <c r="BM389" s="5">
        <v>525</v>
      </c>
      <c r="BN389" s="5">
        <f t="shared" si="13"/>
        <v>1050</v>
      </c>
      <c r="BO389" s="5">
        <v>210</v>
      </c>
      <c r="BP389" s="5">
        <f t="shared" si="14"/>
        <v>420</v>
      </c>
    </row>
    <row r="390" spans="1:68" ht="39" customHeight="1" x14ac:dyDescent="0.25">
      <c r="A390" s="6"/>
      <c r="B390" s="2" t="s">
        <v>646</v>
      </c>
      <c r="C390" s="2" t="s">
        <v>647</v>
      </c>
      <c r="D390" s="2" t="s">
        <v>2</v>
      </c>
      <c r="E390" s="2" t="s">
        <v>0</v>
      </c>
      <c r="F390" s="2" t="s">
        <v>83</v>
      </c>
      <c r="G390" s="2" t="s">
        <v>1239</v>
      </c>
      <c r="H390" s="2" t="s">
        <v>1155</v>
      </c>
      <c r="BG390" s="2">
        <v>2</v>
      </c>
      <c r="BL390" s="2">
        <v>2</v>
      </c>
      <c r="BM390" s="5">
        <v>595</v>
      </c>
      <c r="BN390" s="5">
        <f t="shared" si="13"/>
        <v>1190</v>
      </c>
      <c r="BO390" s="5">
        <v>238</v>
      </c>
      <c r="BP390" s="5">
        <f t="shared" si="14"/>
        <v>476</v>
      </c>
    </row>
    <row r="391" spans="1:68" ht="39" customHeight="1" x14ac:dyDescent="0.25">
      <c r="A391" s="6"/>
      <c r="B391" s="2" t="s">
        <v>81</v>
      </c>
      <c r="C391" s="2" t="s">
        <v>82</v>
      </c>
      <c r="D391" s="2" t="s">
        <v>2</v>
      </c>
      <c r="E391" s="2" t="s">
        <v>0</v>
      </c>
      <c r="F391" s="2" t="s">
        <v>83</v>
      </c>
      <c r="G391" s="2" t="s">
        <v>1239</v>
      </c>
      <c r="H391" s="2" t="s">
        <v>1155</v>
      </c>
      <c r="BF391" s="2">
        <v>2</v>
      </c>
      <c r="BL391" s="2">
        <v>2</v>
      </c>
      <c r="BM391" s="5">
        <v>395</v>
      </c>
      <c r="BN391" s="5">
        <f t="shared" si="13"/>
        <v>790</v>
      </c>
      <c r="BO391" s="5">
        <v>158</v>
      </c>
      <c r="BP391" s="5">
        <f t="shared" si="14"/>
        <v>316</v>
      </c>
    </row>
    <row r="392" spans="1:68" ht="39" customHeight="1" x14ac:dyDescent="0.25">
      <c r="A392" s="6"/>
      <c r="B392" s="2" t="s">
        <v>458</v>
      </c>
      <c r="C392" s="2" t="s">
        <v>459</v>
      </c>
      <c r="D392" s="2" t="s">
        <v>2</v>
      </c>
      <c r="E392" s="2" t="s">
        <v>0</v>
      </c>
      <c r="F392" s="2" t="s">
        <v>132</v>
      </c>
      <c r="G392" s="2" t="s">
        <v>1238</v>
      </c>
      <c r="H392" s="2" t="s">
        <v>1163</v>
      </c>
      <c r="BF392" s="2">
        <v>2</v>
      </c>
      <c r="BG392" s="2">
        <v>3</v>
      </c>
      <c r="BL392" s="2">
        <v>5</v>
      </c>
      <c r="BM392" s="5">
        <v>375</v>
      </c>
      <c r="BN392" s="5">
        <f t="shared" si="13"/>
        <v>1875</v>
      </c>
      <c r="BO392" s="5">
        <v>150</v>
      </c>
      <c r="BP392" s="5">
        <f t="shared" si="14"/>
        <v>750</v>
      </c>
    </row>
    <row r="393" spans="1:68" ht="39" customHeight="1" x14ac:dyDescent="0.25">
      <c r="A393" s="6"/>
      <c r="B393" s="2" t="s">
        <v>1075</v>
      </c>
      <c r="C393" s="2" t="s">
        <v>1076</v>
      </c>
      <c r="D393" s="2" t="s">
        <v>2</v>
      </c>
      <c r="E393" s="2" t="s">
        <v>0</v>
      </c>
      <c r="F393" s="2" t="s">
        <v>75</v>
      </c>
      <c r="G393" s="2" t="s">
        <v>1238</v>
      </c>
      <c r="H393" s="2" t="s">
        <v>1155</v>
      </c>
      <c r="BG393" s="2">
        <v>1</v>
      </c>
      <c r="BI393" s="2">
        <v>1</v>
      </c>
      <c r="BL393" s="2">
        <v>2</v>
      </c>
      <c r="BM393" s="5">
        <v>465</v>
      </c>
      <c r="BN393" s="5">
        <f t="shared" si="13"/>
        <v>930</v>
      </c>
      <c r="BO393" s="5">
        <v>186</v>
      </c>
      <c r="BP393" s="5">
        <f t="shared" si="14"/>
        <v>372</v>
      </c>
    </row>
    <row r="394" spans="1:68" ht="39" customHeight="1" x14ac:dyDescent="0.25">
      <c r="A394" s="6"/>
      <c r="B394" s="2" t="s">
        <v>433</v>
      </c>
      <c r="C394" s="2" t="s">
        <v>434</v>
      </c>
      <c r="D394" s="2" t="s">
        <v>2</v>
      </c>
      <c r="E394" s="2" t="s">
        <v>0</v>
      </c>
      <c r="F394" s="2" t="s">
        <v>32</v>
      </c>
      <c r="G394" s="2" t="s">
        <v>1238</v>
      </c>
      <c r="H394" s="2" t="s">
        <v>1155</v>
      </c>
      <c r="BD394" s="2">
        <v>1</v>
      </c>
      <c r="BF394" s="2">
        <v>1</v>
      </c>
      <c r="BG394" s="2">
        <v>1</v>
      </c>
      <c r="BL394" s="2">
        <v>3</v>
      </c>
      <c r="BM394" s="5">
        <v>375</v>
      </c>
      <c r="BN394" s="5">
        <f t="shared" si="13"/>
        <v>1125</v>
      </c>
      <c r="BO394" s="5">
        <v>150</v>
      </c>
      <c r="BP394" s="5">
        <f t="shared" si="14"/>
        <v>450</v>
      </c>
    </row>
    <row r="395" spans="1:68" ht="39" customHeight="1" x14ac:dyDescent="0.25">
      <c r="A395" s="6"/>
      <c r="B395" s="2" t="s">
        <v>180</v>
      </c>
      <c r="C395" s="2" t="s">
        <v>181</v>
      </c>
      <c r="D395" s="2" t="s">
        <v>2</v>
      </c>
      <c r="E395" s="2" t="s">
        <v>0</v>
      </c>
      <c r="F395" s="2" t="s">
        <v>75</v>
      </c>
      <c r="G395" s="2" t="s">
        <v>1238</v>
      </c>
      <c r="H395" s="2" t="s">
        <v>1155</v>
      </c>
      <c r="BD395" s="2">
        <v>1</v>
      </c>
      <c r="BI395" s="2">
        <v>1</v>
      </c>
      <c r="BL395" s="2">
        <v>2</v>
      </c>
      <c r="BM395" s="5">
        <v>345</v>
      </c>
      <c r="BN395" s="5">
        <f t="shared" si="13"/>
        <v>690</v>
      </c>
      <c r="BO395" s="5">
        <v>138</v>
      </c>
      <c r="BP395" s="5">
        <f t="shared" si="14"/>
        <v>276</v>
      </c>
    </row>
    <row r="396" spans="1:68" ht="39" customHeight="1" x14ac:dyDescent="0.25">
      <c r="A396" s="6"/>
      <c r="B396" s="2" t="s">
        <v>992</v>
      </c>
      <c r="C396" s="2" t="s">
        <v>993</v>
      </c>
      <c r="D396" s="2" t="s">
        <v>2</v>
      </c>
      <c r="E396" s="2" t="s">
        <v>0</v>
      </c>
      <c r="F396" s="2" t="s">
        <v>244</v>
      </c>
      <c r="G396" s="2" t="s">
        <v>1238</v>
      </c>
      <c r="H396" s="2" t="s">
        <v>1155</v>
      </c>
      <c r="BG396" s="2">
        <v>4</v>
      </c>
      <c r="BL396" s="2">
        <v>4</v>
      </c>
      <c r="BM396" s="5">
        <v>525</v>
      </c>
      <c r="BN396" s="5">
        <f t="shared" si="13"/>
        <v>2100</v>
      </c>
      <c r="BO396" s="5">
        <v>210</v>
      </c>
      <c r="BP396" s="5">
        <f t="shared" si="14"/>
        <v>840</v>
      </c>
    </row>
    <row r="397" spans="1:68" ht="39" customHeight="1" x14ac:dyDescent="0.25">
      <c r="A397" s="6"/>
      <c r="B397" s="2" t="s">
        <v>632</v>
      </c>
      <c r="C397" s="2" t="s">
        <v>633</v>
      </c>
      <c r="D397" s="2" t="s">
        <v>2</v>
      </c>
      <c r="E397" s="2" t="s">
        <v>0</v>
      </c>
      <c r="F397" s="2" t="s">
        <v>35</v>
      </c>
      <c r="G397" s="2" t="s">
        <v>1238</v>
      </c>
      <c r="H397" s="2" t="s">
        <v>1155</v>
      </c>
      <c r="BD397" s="2">
        <v>3</v>
      </c>
      <c r="BF397" s="2">
        <v>2</v>
      </c>
      <c r="BG397" s="2">
        <v>1</v>
      </c>
      <c r="BL397" s="2">
        <v>6</v>
      </c>
      <c r="BM397" s="5">
        <v>345</v>
      </c>
      <c r="BN397" s="5">
        <f t="shared" si="13"/>
        <v>2070</v>
      </c>
      <c r="BO397" s="5">
        <v>138</v>
      </c>
      <c r="BP397" s="5">
        <f t="shared" si="14"/>
        <v>828</v>
      </c>
    </row>
    <row r="398" spans="1:68" ht="39" customHeight="1" x14ac:dyDescent="0.25">
      <c r="A398" s="6"/>
      <c r="B398" s="2" t="s">
        <v>1009</v>
      </c>
      <c r="C398" s="2" t="s">
        <v>1010</v>
      </c>
      <c r="D398" s="2" t="s">
        <v>2</v>
      </c>
      <c r="E398" s="2" t="s">
        <v>0</v>
      </c>
      <c r="F398" s="2" t="s">
        <v>56</v>
      </c>
      <c r="G398" s="2" t="s">
        <v>1238</v>
      </c>
      <c r="H398" s="2" t="s">
        <v>1155</v>
      </c>
      <c r="BF398" s="2">
        <v>3</v>
      </c>
      <c r="BL398" s="2">
        <v>3</v>
      </c>
      <c r="BM398" s="5">
        <v>495</v>
      </c>
      <c r="BN398" s="5">
        <f t="shared" si="13"/>
        <v>1485</v>
      </c>
      <c r="BO398" s="5">
        <v>198</v>
      </c>
      <c r="BP398" s="5">
        <f t="shared" si="14"/>
        <v>594</v>
      </c>
    </row>
    <row r="399" spans="1:68" ht="39" customHeight="1" x14ac:dyDescent="0.25">
      <c r="A399" s="6"/>
      <c r="B399" s="2" t="s">
        <v>123</v>
      </c>
      <c r="C399" s="2" t="s">
        <v>124</v>
      </c>
      <c r="D399" s="2" t="s">
        <v>2</v>
      </c>
      <c r="E399" s="2" t="s">
        <v>0</v>
      </c>
      <c r="F399" s="2" t="s">
        <v>56</v>
      </c>
      <c r="G399" s="2" t="s">
        <v>1238</v>
      </c>
      <c r="H399" s="2" t="s">
        <v>1155</v>
      </c>
      <c r="BD399" s="2">
        <v>3</v>
      </c>
      <c r="BF399" s="2">
        <v>2</v>
      </c>
      <c r="BG399" s="2">
        <v>2</v>
      </c>
      <c r="BI399" s="2">
        <v>1</v>
      </c>
      <c r="BL399" s="2">
        <v>8</v>
      </c>
      <c r="BM399" s="5">
        <v>445</v>
      </c>
      <c r="BN399" s="5">
        <f t="shared" si="13"/>
        <v>3560</v>
      </c>
      <c r="BO399" s="5">
        <v>178</v>
      </c>
      <c r="BP399" s="5">
        <f t="shared" si="14"/>
        <v>1424</v>
      </c>
    </row>
    <row r="400" spans="1:68" ht="39" customHeight="1" x14ac:dyDescent="0.25">
      <c r="A400" s="6"/>
      <c r="B400" s="2" t="s">
        <v>773</v>
      </c>
      <c r="C400" s="2" t="s">
        <v>774</v>
      </c>
      <c r="D400" s="2" t="s">
        <v>2</v>
      </c>
      <c r="E400" s="2" t="s">
        <v>0</v>
      </c>
      <c r="F400" s="2" t="s">
        <v>251</v>
      </c>
      <c r="G400" s="2" t="s">
        <v>1238</v>
      </c>
      <c r="H400" s="2" t="s">
        <v>1155</v>
      </c>
      <c r="BD400" s="2">
        <v>1</v>
      </c>
      <c r="BL400" s="2">
        <v>1</v>
      </c>
      <c r="BM400" s="5">
        <v>725</v>
      </c>
      <c r="BN400" s="5">
        <f t="shared" si="13"/>
        <v>725</v>
      </c>
      <c r="BO400" s="5">
        <v>290</v>
      </c>
      <c r="BP400" s="5">
        <f t="shared" si="14"/>
        <v>290</v>
      </c>
    </row>
    <row r="401" spans="1:68" ht="39" customHeight="1" x14ac:dyDescent="0.25">
      <c r="A401" s="6"/>
      <c r="B401" s="2" t="s">
        <v>1001</v>
      </c>
      <c r="C401" s="2" t="s">
        <v>1002</v>
      </c>
      <c r="D401" s="2" t="s">
        <v>2</v>
      </c>
      <c r="E401" s="2" t="s">
        <v>0</v>
      </c>
      <c r="F401" s="2" t="s">
        <v>67</v>
      </c>
      <c r="G401" s="2" t="s">
        <v>1238</v>
      </c>
      <c r="H401" s="2" t="s">
        <v>1155</v>
      </c>
      <c r="BF401" s="2">
        <v>1</v>
      </c>
      <c r="BL401" s="2">
        <v>1</v>
      </c>
      <c r="BM401" s="5">
        <v>645</v>
      </c>
      <c r="BN401" s="5">
        <f t="shared" si="13"/>
        <v>645</v>
      </c>
      <c r="BO401" s="5">
        <v>258</v>
      </c>
      <c r="BP401" s="5">
        <f t="shared" si="14"/>
        <v>258</v>
      </c>
    </row>
    <row r="402" spans="1:68" ht="39" customHeight="1" x14ac:dyDescent="0.25">
      <c r="A402" s="6"/>
      <c r="B402" s="2" t="s">
        <v>178</v>
      </c>
      <c r="C402" s="2" t="s">
        <v>179</v>
      </c>
      <c r="D402" s="2" t="s">
        <v>2</v>
      </c>
      <c r="E402" s="2" t="s">
        <v>0</v>
      </c>
      <c r="F402" s="2" t="s">
        <v>32</v>
      </c>
      <c r="G402" s="2" t="s">
        <v>1239</v>
      </c>
      <c r="H402" s="2" t="s">
        <v>1155</v>
      </c>
      <c r="BF402" s="2">
        <v>2</v>
      </c>
      <c r="BG402" s="2">
        <v>1</v>
      </c>
      <c r="BL402" s="2">
        <v>3</v>
      </c>
      <c r="BM402" s="5">
        <v>725</v>
      </c>
      <c r="BN402" s="5">
        <f t="shared" si="13"/>
        <v>2175</v>
      </c>
      <c r="BO402" s="5">
        <v>290</v>
      </c>
      <c r="BP402" s="5">
        <f t="shared" si="14"/>
        <v>870</v>
      </c>
    </row>
    <row r="403" spans="1:68" ht="39" customHeight="1" x14ac:dyDescent="0.25">
      <c r="A403" s="6"/>
      <c r="B403" s="2" t="s">
        <v>377</v>
      </c>
      <c r="C403" s="2" t="s">
        <v>378</v>
      </c>
      <c r="D403" s="2" t="s">
        <v>2</v>
      </c>
      <c r="E403" s="2" t="s">
        <v>0</v>
      </c>
      <c r="F403" s="2" t="s">
        <v>142</v>
      </c>
      <c r="G403" s="2" t="s">
        <v>1238</v>
      </c>
      <c r="H403" s="2" t="s">
        <v>1155</v>
      </c>
      <c r="BD403" s="2">
        <v>1</v>
      </c>
      <c r="BF403" s="2">
        <v>1</v>
      </c>
      <c r="BL403" s="2">
        <v>2</v>
      </c>
      <c r="BM403" s="5">
        <v>745</v>
      </c>
      <c r="BN403" s="5">
        <f t="shared" si="13"/>
        <v>1490</v>
      </c>
      <c r="BO403" s="5">
        <v>298</v>
      </c>
      <c r="BP403" s="5">
        <f t="shared" si="14"/>
        <v>596</v>
      </c>
    </row>
    <row r="404" spans="1:68" ht="39" customHeight="1" x14ac:dyDescent="0.25">
      <c r="A404" s="6"/>
      <c r="B404" s="2" t="s">
        <v>1134</v>
      </c>
      <c r="C404" s="2" t="s">
        <v>1135</v>
      </c>
      <c r="D404" s="2" t="s">
        <v>2</v>
      </c>
      <c r="E404" s="2" t="s">
        <v>0</v>
      </c>
      <c r="F404" s="2" t="s">
        <v>956</v>
      </c>
      <c r="G404" s="2" t="s">
        <v>1238</v>
      </c>
      <c r="H404" s="2" t="s">
        <v>1155</v>
      </c>
      <c r="BF404" s="2">
        <v>1</v>
      </c>
      <c r="BL404" s="2">
        <v>1</v>
      </c>
      <c r="BM404" s="5">
        <v>795</v>
      </c>
      <c r="BN404" s="5">
        <f t="shared" si="13"/>
        <v>795</v>
      </c>
      <c r="BO404" s="5">
        <v>318</v>
      </c>
      <c r="BP404" s="5">
        <f t="shared" si="14"/>
        <v>318</v>
      </c>
    </row>
    <row r="405" spans="1:68" ht="39" customHeight="1" x14ac:dyDescent="0.25">
      <c r="A405" s="6"/>
      <c r="B405" s="2" t="s">
        <v>247</v>
      </c>
      <c r="C405" s="2" t="s">
        <v>248</v>
      </c>
      <c r="D405" s="2" t="s">
        <v>2</v>
      </c>
      <c r="E405" s="2" t="s">
        <v>0</v>
      </c>
      <c r="F405" s="2" t="s">
        <v>32</v>
      </c>
      <c r="G405" s="2" t="s">
        <v>1239</v>
      </c>
      <c r="H405" s="2" t="s">
        <v>1155</v>
      </c>
      <c r="BI405" s="2">
        <v>1</v>
      </c>
      <c r="BL405" s="2">
        <v>1</v>
      </c>
      <c r="BM405" s="5">
        <v>545</v>
      </c>
      <c r="BN405" s="5">
        <f t="shared" si="13"/>
        <v>545</v>
      </c>
      <c r="BO405" s="5">
        <v>218</v>
      </c>
      <c r="BP405" s="5">
        <f t="shared" si="14"/>
        <v>218</v>
      </c>
    </row>
    <row r="406" spans="1:68" ht="39" customHeight="1" x14ac:dyDescent="0.25">
      <c r="A406" s="6"/>
      <c r="B406" s="2" t="s">
        <v>577</v>
      </c>
      <c r="C406" s="2" t="s">
        <v>578</v>
      </c>
      <c r="D406" s="2" t="s">
        <v>2</v>
      </c>
      <c r="E406" s="2" t="s">
        <v>0</v>
      </c>
      <c r="F406" s="2" t="s">
        <v>32</v>
      </c>
      <c r="G406" s="2" t="s">
        <v>1238</v>
      </c>
      <c r="H406" s="2" t="s">
        <v>1155</v>
      </c>
      <c r="BF406" s="2">
        <v>1</v>
      </c>
      <c r="BL406" s="2">
        <v>1</v>
      </c>
      <c r="BM406" s="5">
        <v>1495</v>
      </c>
      <c r="BN406" s="5">
        <f t="shared" si="13"/>
        <v>1495</v>
      </c>
      <c r="BO406" s="5">
        <v>598</v>
      </c>
      <c r="BP406" s="5">
        <f t="shared" si="14"/>
        <v>598</v>
      </c>
    </row>
    <row r="407" spans="1:68" ht="39" customHeight="1" x14ac:dyDescent="0.25">
      <c r="A407" s="6"/>
      <c r="B407" s="2" t="s">
        <v>827</v>
      </c>
      <c r="C407" s="2" t="s">
        <v>828</v>
      </c>
      <c r="D407" s="2" t="s">
        <v>2</v>
      </c>
      <c r="E407" s="2" t="s">
        <v>0</v>
      </c>
      <c r="F407" s="2" t="s">
        <v>32</v>
      </c>
      <c r="G407" s="2" t="s">
        <v>1238</v>
      </c>
      <c r="H407" s="2" t="s">
        <v>1155</v>
      </c>
      <c r="BD407" s="2">
        <v>1</v>
      </c>
      <c r="BF407" s="2">
        <v>1</v>
      </c>
      <c r="BG407" s="2">
        <v>2</v>
      </c>
      <c r="BI407" s="2">
        <v>1</v>
      </c>
      <c r="BL407" s="2">
        <v>5</v>
      </c>
      <c r="BM407" s="5">
        <v>525</v>
      </c>
      <c r="BN407" s="5">
        <f t="shared" si="13"/>
        <v>2625</v>
      </c>
      <c r="BO407" s="5">
        <v>210</v>
      </c>
      <c r="BP407" s="5">
        <f t="shared" si="14"/>
        <v>1050</v>
      </c>
    </row>
    <row r="408" spans="1:68" ht="39" customHeight="1" x14ac:dyDescent="0.25">
      <c r="A408" s="6"/>
      <c r="B408" s="2" t="s">
        <v>1011</v>
      </c>
      <c r="C408" s="2" t="s">
        <v>1012</v>
      </c>
      <c r="D408" s="2" t="s">
        <v>2</v>
      </c>
      <c r="E408" s="2" t="s">
        <v>0</v>
      </c>
      <c r="F408" s="2" t="s">
        <v>32</v>
      </c>
      <c r="G408" s="2" t="s">
        <v>1238</v>
      </c>
      <c r="H408" s="2" t="s">
        <v>1155</v>
      </c>
      <c r="BF408" s="2">
        <v>1</v>
      </c>
      <c r="BG408" s="2">
        <v>1</v>
      </c>
      <c r="BL408" s="2">
        <v>2</v>
      </c>
      <c r="BM408" s="5">
        <v>945</v>
      </c>
      <c r="BN408" s="5">
        <f t="shared" si="13"/>
        <v>1890</v>
      </c>
      <c r="BO408" s="5">
        <v>378</v>
      </c>
      <c r="BP408" s="5">
        <f t="shared" si="14"/>
        <v>756</v>
      </c>
    </row>
    <row r="409" spans="1:68" ht="39" customHeight="1" x14ac:dyDescent="0.25">
      <c r="A409" s="6"/>
      <c r="B409" s="2" t="s">
        <v>308</v>
      </c>
      <c r="C409" s="2" t="s">
        <v>309</v>
      </c>
      <c r="D409" s="2" t="s">
        <v>2</v>
      </c>
      <c r="E409" s="2" t="s">
        <v>0</v>
      </c>
      <c r="F409" s="2" t="s">
        <v>56</v>
      </c>
      <c r="G409" s="2" t="s">
        <v>1238</v>
      </c>
      <c r="H409" s="2" t="s">
        <v>1155</v>
      </c>
      <c r="BD409" s="2">
        <v>5</v>
      </c>
      <c r="BF409" s="2">
        <v>5</v>
      </c>
      <c r="BL409" s="2">
        <v>10</v>
      </c>
      <c r="BM409" s="5">
        <v>495</v>
      </c>
      <c r="BN409" s="5">
        <f t="shared" si="13"/>
        <v>4950</v>
      </c>
      <c r="BO409" s="5">
        <v>198</v>
      </c>
      <c r="BP409" s="5">
        <f t="shared" si="14"/>
        <v>1980</v>
      </c>
    </row>
    <row r="410" spans="1:68" ht="39" customHeight="1" x14ac:dyDescent="0.25">
      <c r="A410" s="6"/>
      <c r="B410" s="2" t="s">
        <v>932</v>
      </c>
      <c r="C410" s="2" t="s">
        <v>933</v>
      </c>
      <c r="D410" s="2" t="s">
        <v>2</v>
      </c>
      <c r="E410" s="2" t="s">
        <v>0</v>
      </c>
      <c r="F410" s="2" t="s">
        <v>32</v>
      </c>
      <c r="G410" s="2" t="s">
        <v>1238</v>
      </c>
      <c r="H410" s="2" t="s">
        <v>1155</v>
      </c>
      <c r="BG410" s="2">
        <v>2</v>
      </c>
      <c r="BI410" s="2">
        <v>4</v>
      </c>
      <c r="BL410" s="2">
        <v>6</v>
      </c>
      <c r="BM410" s="5">
        <v>545</v>
      </c>
      <c r="BN410" s="5">
        <f t="shared" si="13"/>
        <v>3270</v>
      </c>
      <c r="BO410" s="5">
        <v>218</v>
      </c>
      <c r="BP410" s="5">
        <f t="shared" si="14"/>
        <v>1308</v>
      </c>
    </row>
    <row r="411" spans="1:68" ht="39" customHeight="1" x14ac:dyDescent="0.25">
      <c r="A411" s="6"/>
      <c r="B411" s="2" t="s">
        <v>166</v>
      </c>
      <c r="C411" s="2" t="s">
        <v>167</v>
      </c>
      <c r="D411" s="2" t="s">
        <v>2</v>
      </c>
      <c r="E411" s="2" t="s">
        <v>0</v>
      </c>
      <c r="F411" s="2" t="s">
        <v>32</v>
      </c>
      <c r="G411" s="2" t="s">
        <v>1238</v>
      </c>
      <c r="H411" s="2" t="s">
        <v>1155</v>
      </c>
      <c r="BD411" s="2">
        <v>2</v>
      </c>
      <c r="BF411" s="2">
        <v>1</v>
      </c>
      <c r="BG411" s="2">
        <v>3</v>
      </c>
      <c r="BI411" s="2">
        <v>3</v>
      </c>
      <c r="BL411" s="2">
        <v>9</v>
      </c>
      <c r="BM411" s="5">
        <v>645</v>
      </c>
      <c r="BN411" s="5">
        <f t="shared" si="13"/>
        <v>5805</v>
      </c>
      <c r="BO411" s="5">
        <v>258</v>
      </c>
      <c r="BP411" s="5">
        <f t="shared" si="14"/>
        <v>2322</v>
      </c>
    </row>
    <row r="412" spans="1:68" ht="39" customHeight="1" x14ac:dyDescent="0.25">
      <c r="A412" s="6"/>
      <c r="B412" s="2" t="s">
        <v>105</v>
      </c>
      <c r="C412" s="2" t="s">
        <v>106</v>
      </c>
      <c r="D412" s="2" t="s">
        <v>2</v>
      </c>
      <c r="E412" s="2" t="s">
        <v>0</v>
      </c>
      <c r="F412" s="2" t="s">
        <v>32</v>
      </c>
      <c r="G412" s="2" t="s">
        <v>1239</v>
      </c>
      <c r="H412" s="2" t="s">
        <v>1155</v>
      </c>
      <c r="BD412" s="2">
        <v>1</v>
      </c>
      <c r="BF412" s="2">
        <v>1</v>
      </c>
      <c r="BL412" s="2">
        <v>2</v>
      </c>
      <c r="BM412" s="5">
        <v>345</v>
      </c>
      <c r="BN412" s="5">
        <f t="shared" si="13"/>
        <v>690</v>
      </c>
      <c r="BO412" s="5">
        <v>138</v>
      </c>
      <c r="BP412" s="5">
        <f t="shared" si="14"/>
        <v>276</v>
      </c>
    </row>
    <row r="413" spans="1:68" ht="39" customHeight="1" x14ac:dyDescent="0.25">
      <c r="A413" s="6"/>
      <c r="B413" s="2" t="s">
        <v>764</v>
      </c>
      <c r="C413" s="2" t="s">
        <v>765</v>
      </c>
      <c r="D413" s="2" t="s">
        <v>2</v>
      </c>
      <c r="E413" s="2" t="s">
        <v>0</v>
      </c>
      <c r="F413" s="2" t="s">
        <v>453</v>
      </c>
      <c r="G413" s="2" t="s">
        <v>1238</v>
      </c>
      <c r="H413" s="2" t="s">
        <v>1155</v>
      </c>
      <c r="BD413" s="2">
        <v>1</v>
      </c>
      <c r="BL413" s="2">
        <v>1</v>
      </c>
      <c r="BM413" s="5">
        <v>325</v>
      </c>
      <c r="BN413" s="5">
        <f t="shared" si="13"/>
        <v>325</v>
      </c>
      <c r="BO413" s="5">
        <v>130</v>
      </c>
      <c r="BP413" s="5">
        <f t="shared" si="14"/>
        <v>130</v>
      </c>
    </row>
    <row r="414" spans="1:68" ht="39" customHeight="1" x14ac:dyDescent="0.25">
      <c r="A414" s="6"/>
      <c r="B414" s="2" t="s">
        <v>779</v>
      </c>
      <c r="C414" s="2" t="s">
        <v>780</v>
      </c>
      <c r="D414" s="2" t="s">
        <v>2</v>
      </c>
      <c r="E414" s="2" t="s">
        <v>0</v>
      </c>
      <c r="F414" s="2" t="s">
        <v>453</v>
      </c>
      <c r="G414" s="2" t="s">
        <v>1238</v>
      </c>
      <c r="H414" s="2" t="s">
        <v>1155</v>
      </c>
      <c r="BF414" s="2">
        <v>2</v>
      </c>
      <c r="BG414" s="2">
        <v>1</v>
      </c>
      <c r="BI414" s="2">
        <v>1</v>
      </c>
      <c r="BL414" s="2">
        <v>4</v>
      </c>
      <c r="BM414" s="5">
        <v>445</v>
      </c>
      <c r="BN414" s="5">
        <f t="shared" si="13"/>
        <v>1780</v>
      </c>
      <c r="BO414" s="5">
        <v>178</v>
      </c>
      <c r="BP414" s="5">
        <f t="shared" si="14"/>
        <v>712</v>
      </c>
    </row>
    <row r="415" spans="1:68" ht="39" customHeight="1" x14ac:dyDescent="0.25">
      <c r="A415" s="6"/>
      <c r="B415" s="2" t="s">
        <v>200</v>
      </c>
      <c r="C415" s="2" t="s">
        <v>201</v>
      </c>
      <c r="D415" s="2" t="s">
        <v>2</v>
      </c>
      <c r="E415" s="2" t="s">
        <v>0</v>
      </c>
      <c r="F415" s="2" t="s">
        <v>32</v>
      </c>
      <c r="G415" s="2" t="s">
        <v>1239</v>
      </c>
      <c r="H415" s="2" t="s">
        <v>1168</v>
      </c>
      <c r="BD415" s="2">
        <v>1</v>
      </c>
      <c r="BI415" s="2">
        <v>1</v>
      </c>
      <c r="BL415" s="2">
        <v>2</v>
      </c>
      <c r="BM415" s="5">
        <v>675</v>
      </c>
      <c r="BN415" s="5">
        <f t="shared" si="13"/>
        <v>1350</v>
      </c>
      <c r="BO415" s="5">
        <v>270</v>
      </c>
      <c r="BP415" s="5">
        <f t="shared" si="14"/>
        <v>540</v>
      </c>
    </row>
    <row r="416" spans="1:68" ht="39" customHeight="1" x14ac:dyDescent="0.25">
      <c r="A416" s="6"/>
      <c r="B416" s="2" t="s">
        <v>608</v>
      </c>
      <c r="C416" s="2" t="s">
        <v>609</v>
      </c>
      <c r="D416" s="2" t="s">
        <v>2</v>
      </c>
      <c r="E416" s="2" t="s">
        <v>0</v>
      </c>
      <c r="F416" s="2" t="s">
        <v>32</v>
      </c>
      <c r="G416" s="2" t="s">
        <v>1238</v>
      </c>
      <c r="H416" s="2" t="s">
        <v>1155</v>
      </c>
      <c r="BF416" s="2">
        <v>1</v>
      </c>
      <c r="BG416" s="2">
        <v>2</v>
      </c>
      <c r="BL416" s="2">
        <v>3</v>
      </c>
      <c r="BM416" s="5">
        <v>345</v>
      </c>
      <c r="BN416" s="5">
        <f t="shared" si="13"/>
        <v>1035</v>
      </c>
      <c r="BO416" s="5">
        <v>138</v>
      </c>
      <c r="BP416" s="5">
        <f t="shared" si="14"/>
        <v>414</v>
      </c>
    </row>
    <row r="417" spans="1:68" ht="39" customHeight="1" x14ac:dyDescent="0.25">
      <c r="A417" s="6"/>
      <c r="B417" s="2" t="s">
        <v>923</v>
      </c>
      <c r="C417" s="2" t="s">
        <v>924</v>
      </c>
      <c r="D417" s="2" t="s">
        <v>2</v>
      </c>
      <c r="E417" s="2" t="s">
        <v>0</v>
      </c>
      <c r="F417" s="2" t="s">
        <v>32</v>
      </c>
      <c r="G417" s="2" t="s">
        <v>1239</v>
      </c>
      <c r="H417" s="2" t="s">
        <v>1155</v>
      </c>
      <c r="BF417" s="2">
        <v>3</v>
      </c>
      <c r="BG417" s="2">
        <v>2</v>
      </c>
      <c r="BL417" s="2">
        <v>5</v>
      </c>
      <c r="BM417" s="5">
        <v>295</v>
      </c>
      <c r="BN417" s="5">
        <f t="shared" si="13"/>
        <v>1475</v>
      </c>
      <c r="BO417" s="5">
        <v>118</v>
      </c>
      <c r="BP417" s="5">
        <f t="shared" si="14"/>
        <v>590</v>
      </c>
    </row>
    <row r="418" spans="1:68" ht="39" customHeight="1" x14ac:dyDescent="0.25">
      <c r="A418" s="6"/>
      <c r="B418" s="2" t="s">
        <v>1146</v>
      </c>
      <c r="C418" s="2" t="s">
        <v>1147</v>
      </c>
      <c r="D418" s="2" t="s">
        <v>2</v>
      </c>
      <c r="E418" s="2" t="s">
        <v>0</v>
      </c>
      <c r="F418" s="2" t="s">
        <v>67</v>
      </c>
      <c r="G418" s="2" t="s">
        <v>1239</v>
      </c>
      <c r="H418" s="2" t="s">
        <v>1155</v>
      </c>
      <c r="BD418" s="2">
        <v>1</v>
      </c>
      <c r="BL418" s="2">
        <v>1</v>
      </c>
      <c r="BM418" s="5">
        <v>425</v>
      </c>
      <c r="BN418" s="5">
        <f t="shared" si="13"/>
        <v>425</v>
      </c>
      <c r="BO418" s="5">
        <v>170</v>
      </c>
      <c r="BP418" s="5">
        <f t="shared" si="14"/>
        <v>170</v>
      </c>
    </row>
    <row r="419" spans="1:68" ht="39" customHeight="1" x14ac:dyDescent="0.25">
      <c r="A419" s="6"/>
      <c r="B419" s="2" t="s">
        <v>891</v>
      </c>
      <c r="C419" s="2" t="s">
        <v>892</v>
      </c>
      <c r="D419" s="2" t="s">
        <v>2</v>
      </c>
      <c r="E419" s="2" t="s">
        <v>0</v>
      </c>
      <c r="F419" s="2" t="s">
        <v>35</v>
      </c>
      <c r="G419" s="2" t="s">
        <v>1239</v>
      </c>
      <c r="H419" s="2" t="s">
        <v>1156</v>
      </c>
      <c r="BD419" s="2">
        <v>4</v>
      </c>
      <c r="BF419" s="2">
        <v>4</v>
      </c>
      <c r="BG419" s="2">
        <v>6</v>
      </c>
      <c r="BI419" s="2">
        <v>8</v>
      </c>
      <c r="BL419" s="2">
        <v>22</v>
      </c>
      <c r="BM419" s="5">
        <v>445</v>
      </c>
      <c r="BN419" s="5">
        <f t="shared" si="13"/>
        <v>9790</v>
      </c>
      <c r="BO419" s="5">
        <v>178</v>
      </c>
      <c r="BP419" s="5">
        <f t="shared" si="14"/>
        <v>3916</v>
      </c>
    </row>
    <row r="420" spans="1:68" ht="39" customHeight="1" x14ac:dyDescent="0.25">
      <c r="A420" s="6"/>
      <c r="B420" s="2" t="s">
        <v>1025</v>
      </c>
      <c r="C420" s="2" t="s">
        <v>1026</v>
      </c>
      <c r="D420" s="2" t="s">
        <v>2</v>
      </c>
      <c r="E420" s="2" t="s">
        <v>0</v>
      </c>
      <c r="F420" s="2" t="s">
        <v>940</v>
      </c>
      <c r="G420" s="2" t="s">
        <v>1239</v>
      </c>
      <c r="H420" s="2" t="s">
        <v>1155</v>
      </c>
      <c r="BD420" s="2">
        <v>2</v>
      </c>
      <c r="BL420" s="2">
        <v>2</v>
      </c>
      <c r="BM420" s="5">
        <v>495</v>
      </c>
      <c r="BN420" s="5">
        <f t="shared" si="13"/>
        <v>990</v>
      </c>
      <c r="BO420" s="5">
        <v>198</v>
      </c>
      <c r="BP420" s="5">
        <f t="shared" si="14"/>
        <v>396</v>
      </c>
    </row>
    <row r="421" spans="1:68" ht="39" customHeight="1" x14ac:dyDescent="0.25">
      <c r="A421" s="6"/>
      <c r="B421" s="2" t="s">
        <v>979</v>
      </c>
      <c r="C421" s="2" t="s">
        <v>980</v>
      </c>
      <c r="D421" s="2" t="s">
        <v>2</v>
      </c>
      <c r="E421" s="2" t="s">
        <v>0</v>
      </c>
      <c r="F421" s="2" t="s">
        <v>32</v>
      </c>
      <c r="G421" s="2" t="s">
        <v>1239</v>
      </c>
      <c r="H421" s="2" t="s">
        <v>1155</v>
      </c>
      <c r="AK421" s="2">
        <v>3</v>
      </c>
      <c r="AL421" s="2">
        <v>3</v>
      </c>
      <c r="BL421" s="2">
        <v>6</v>
      </c>
      <c r="BM421" s="5">
        <v>425</v>
      </c>
      <c r="BN421" s="5">
        <f t="shared" si="13"/>
        <v>2550</v>
      </c>
      <c r="BO421" s="5">
        <v>170</v>
      </c>
      <c r="BP421" s="5">
        <f t="shared" si="14"/>
        <v>1020</v>
      </c>
    </row>
    <row r="422" spans="1:68" ht="39" customHeight="1" x14ac:dyDescent="0.25">
      <c r="A422" s="6"/>
      <c r="B422" s="2" t="s">
        <v>921</v>
      </c>
      <c r="C422" s="2" t="s">
        <v>878</v>
      </c>
      <c r="D422" s="2" t="s">
        <v>2</v>
      </c>
      <c r="E422" s="2" t="s">
        <v>0</v>
      </c>
      <c r="F422" s="2" t="s">
        <v>922</v>
      </c>
      <c r="G422" s="2" t="s">
        <v>1239</v>
      </c>
      <c r="H422" s="2" t="s">
        <v>1155</v>
      </c>
      <c r="BD422" s="2">
        <v>5</v>
      </c>
      <c r="BF422" s="2">
        <v>2</v>
      </c>
      <c r="BG422" s="2">
        <v>2</v>
      </c>
      <c r="BI422" s="2">
        <v>4</v>
      </c>
      <c r="BL422" s="2">
        <v>13</v>
      </c>
      <c r="BM422" s="5">
        <v>345</v>
      </c>
      <c r="BN422" s="5">
        <f t="shared" si="13"/>
        <v>4485</v>
      </c>
      <c r="BO422" s="5">
        <v>138</v>
      </c>
      <c r="BP422" s="5">
        <f t="shared" si="14"/>
        <v>1794</v>
      </c>
    </row>
    <row r="423" spans="1:68" ht="39" customHeight="1" x14ac:dyDescent="0.25">
      <c r="A423" s="6"/>
      <c r="B423" s="2" t="s">
        <v>877</v>
      </c>
      <c r="C423" s="2" t="s">
        <v>878</v>
      </c>
      <c r="D423" s="2" t="s">
        <v>2</v>
      </c>
      <c r="E423" s="2" t="s">
        <v>0</v>
      </c>
      <c r="F423" s="2" t="s">
        <v>879</v>
      </c>
      <c r="G423" s="2" t="s">
        <v>1239</v>
      </c>
      <c r="H423" s="2" t="s">
        <v>1155</v>
      </c>
      <c r="BD423" s="2">
        <v>6</v>
      </c>
      <c r="BF423" s="2">
        <v>8</v>
      </c>
      <c r="BG423" s="2">
        <v>3</v>
      </c>
      <c r="BI423" s="2">
        <v>4</v>
      </c>
      <c r="BL423" s="2">
        <v>21</v>
      </c>
      <c r="BM423" s="5">
        <v>345</v>
      </c>
      <c r="BN423" s="5">
        <f t="shared" si="13"/>
        <v>7245</v>
      </c>
      <c r="BO423" s="5">
        <v>138</v>
      </c>
      <c r="BP423" s="5">
        <f t="shared" si="14"/>
        <v>2898</v>
      </c>
    </row>
    <row r="424" spans="1:68" ht="39" customHeight="1" x14ac:dyDescent="0.25">
      <c r="A424" s="6"/>
      <c r="B424" s="2" t="s">
        <v>1061</v>
      </c>
      <c r="C424" s="2" t="s">
        <v>1062</v>
      </c>
      <c r="D424" s="2" t="s">
        <v>2</v>
      </c>
      <c r="E424" s="2" t="s">
        <v>0</v>
      </c>
      <c r="F424" s="2" t="s">
        <v>1063</v>
      </c>
      <c r="G424" s="2" t="s">
        <v>1239</v>
      </c>
      <c r="H424" s="2" t="s">
        <v>1155</v>
      </c>
      <c r="BI424" s="2">
        <v>2</v>
      </c>
      <c r="BL424" s="2">
        <v>2</v>
      </c>
      <c r="BM424" s="5">
        <v>325</v>
      </c>
      <c r="BN424" s="5">
        <f t="shared" si="13"/>
        <v>650</v>
      </c>
      <c r="BO424" s="5">
        <v>130</v>
      </c>
      <c r="BP424" s="5">
        <f t="shared" si="14"/>
        <v>260</v>
      </c>
    </row>
    <row r="425" spans="1:68" ht="39" customHeight="1" x14ac:dyDescent="0.25">
      <c r="A425" s="6"/>
      <c r="B425" s="2" t="s">
        <v>941</v>
      </c>
      <c r="C425" s="2" t="s">
        <v>942</v>
      </c>
      <c r="D425" s="2" t="s">
        <v>2</v>
      </c>
      <c r="E425" s="2" t="s">
        <v>0</v>
      </c>
      <c r="F425" s="2" t="s">
        <v>453</v>
      </c>
      <c r="G425" s="2" t="s">
        <v>1239</v>
      </c>
      <c r="H425" s="2" t="s">
        <v>1155</v>
      </c>
      <c r="BG425" s="2">
        <v>2</v>
      </c>
      <c r="BL425" s="2">
        <v>2</v>
      </c>
      <c r="BM425" s="5">
        <v>525</v>
      </c>
      <c r="BN425" s="5">
        <f t="shared" si="13"/>
        <v>1050</v>
      </c>
      <c r="BO425" s="5">
        <v>210</v>
      </c>
      <c r="BP425" s="5">
        <f t="shared" si="14"/>
        <v>420</v>
      </c>
    </row>
    <row r="426" spans="1:68" ht="39" customHeight="1" x14ac:dyDescent="0.25">
      <c r="A426" s="6"/>
      <c r="B426" s="2" t="s">
        <v>1020</v>
      </c>
      <c r="C426" s="2" t="s">
        <v>1021</v>
      </c>
      <c r="D426" s="2" t="s">
        <v>2</v>
      </c>
      <c r="E426" s="2" t="s">
        <v>0</v>
      </c>
      <c r="F426" s="2" t="s">
        <v>1022</v>
      </c>
      <c r="G426" s="2" t="s">
        <v>1239</v>
      </c>
      <c r="H426" s="2" t="s">
        <v>1155</v>
      </c>
      <c r="BD426" s="2">
        <v>2</v>
      </c>
      <c r="BL426" s="2">
        <v>2</v>
      </c>
      <c r="BM426" s="5">
        <v>575</v>
      </c>
      <c r="BN426" s="5">
        <f t="shared" si="13"/>
        <v>1150</v>
      </c>
      <c r="BO426" s="5">
        <v>230</v>
      </c>
      <c r="BP426" s="5">
        <f t="shared" si="14"/>
        <v>460</v>
      </c>
    </row>
    <row r="427" spans="1:68" ht="39" customHeight="1" x14ac:dyDescent="0.25">
      <c r="A427" s="6"/>
      <c r="B427" s="2" t="s">
        <v>885</v>
      </c>
      <c r="C427" s="2" t="s">
        <v>886</v>
      </c>
      <c r="D427" s="2" t="s">
        <v>23</v>
      </c>
      <c r="E427" s="2" t="s">
        <v>0</v>
      </c>
      <c r="F427" s="2" t="s">
        <v>504</v>
      </c>
      <c r="G427" s="2" t="s">
        <v>1239</v>
      </c>
      <c r="H427" s="2" t="s">
        <v>1169</v>
      </c>
      <c r="AB427" s="2">
        <v>5</v>
      </c>
      <c r="BL427" s="2">
        <v>5</v>
      </c>
      <c r="BM427" s="5">
        <v>225</v>
      </c>
      <c r="BN427" s="5">
        <f t="shared" si="13"/>
        <v>1125</v>
      </c>
      <c r="BO427" s="5">
        <v>90</v>
      </c>
      <c r="BP427" s="5">
        <f t="shared" si="14"/>
        <v>450</v>
      </c>
    </row>
    <row r="428" spans="1:68" ht="39" customHeight="1" x14ac:dyDescent="0.25">
      <c r="A428" s="6"/>
      <c r="B428" s="2" t="s">
        <v>652</v>
      </c>
      <c r="C428" s="2" t="s">
        <v>653</v>
      </c>
      <c r="D428" s="2" t="s">
        <v>23</v>
      </c>
      <c r="E428" s="2" t="s">
        <v>0</v>
      </c>
      <c r="F428" s="2" t="s">
        <v>419</v>
      </c>
      <c r="G428" s="2" t="s">
        <v>1238</v>
      </c>
      <c r="H428" s="2" t="s">
        <v>1169</v>
      </c>
      <c r="AE428" s="2">
        <v>1</v>
      </c>
      <c r="AG428" s="2">
        <v>1</v>
      </c>
      <c r="BL428" s="2">
        <v>2</v>
      </c>
      <c r="BM428" s="5">
        <v>495</v>
      </c>
      <c r="BN428" s="5">
        <f t="shared" si="13"/>
        <v>990</v>
      </c>
      <c r="BO428" s="5">
        <v>198</v>
      </c>
      <c r="BP428" s="5">
        <f t="shared" si="14"/>
        <v>396</v>
      </c>
    </row>
    <row r="429" spans="1:68" ht="39" customHeight="1" x14ac:dyDescent="0.25">
      <c r="A429" s="6"/>
      <c r="B429" s="2" t="s">
        <v>727</v>
      </c>
      <c r="C429" s="2" t="s">
        <v>728</v>
      </c>
      <c r="D429" s="2" t="s">
        <v>19</v>
      </c>
      <c r="E429" s="2" t="s">
        <v>0</v>
      </c>
      <c r="F429" s="2" t="s">
        <v>729</v>
      </c>
      <c r="G429" s="2" t="s">
        <v>1239</v>
      </c>
      <c r="H429" s="2" t="s">
        <v>1155</v>
      </c>
      <c r="BD429" s="2">
        <v>1</v>
      </c>
      <c r="BL429" s="2">
        <v>1</v>
      </c>
      <c r="BM429" s="5">
        <v>415</v>
      </c>
      <c r="BN429" s="5">
        <f t="shared" si="13"/>
        <v>415</v>
      </c>
      <c r="BO429" s="5">
        <v>166</v>
      </c>
      <c r="BP429" s="5">
        <f t="shared" si="14"/>
        <v>166</v>
      </c>
    </row>
    <row r="430" spans="1:68" ht="39" customHeight="1" x14ac:dyDescent="0.25">
      <c r="A430" s="6"/>
      <c r="B430" s="2" t="s">
        <v>757</v>
      </c>
      <c r="C430" s="2" t="s">
        <v>758</v>
      </c>
      <c r="D430" s="2" t="s">
        <v>19</v>
      </c>
      <c r="E430" s="2" t="s">
        <v>0</v>
      </c>
      <c r="F430" s="2" t="s">
        <v>419</v>
      </c>
      <c r="G430" s="2" t="s">
        <v>1239</v>
      </c>
      <c r="H430" s="2" t="s">
        <v>1155</v>
      </c>
      <c r="BG430" s="2">
        <v>1</v>
      </c>
      <c r="BI430" s="2">
        <v>1</v>
      </c>
      <c r="BL430" s="2">
        <v>2</v>
      </c>
      <c r="BM430" s="5">
        <v>695</v>
      </c>
      <c r="BN430" s="5">
        <f t="shared" si="13"/>
        <v>1390</v>
      </c>
      <c r="BO430" s="5">
        <v>278</v>
      </c>
      <c r="BP430" s="5">
        <f t="shared" si="14"/>
        <v>556</v>
      </c>
    </row>
    <row r="431" spans="1:68" ht="39" customHeight="1" x14ac:dyDescent="0.25">
      <c r="A431" s="6"/>
      <c r="B431" s="2" t="s">
        <v>983</v>
      </c>
      <c r="C431" s="2" t="s">
        <v>984</v>
      </c>
      <c r="D431" s="2" t="s">
        <v>19</v>
      </c>
      <c r="E431" s="2" t="s">
        <v>0</v>
      </c>
      <c r="F431" s="2" t="s">
        <v>32</v>
      </c>
      <c r="G431" s="2" t="s">
        <v>1238</v>
      </c>
      <c r="H431" s="2" t="s">
        <v>1155</v>
      </c>
      <c r="BG431" s="2">
        <v>4</v>
      </c>
      <c r="BI431" s="2">
        <v>1</v>
      </c>
      <c r="BL431" s="2">
        <v>5</v>
      </c>
      <c r="BM431" s="5">
        <v>545</v>
      </c>
      <c r="BN431" s="5">
        <f t="shared" si="13"/>
        <v>2725</v>
      </c>
      <c r="BO431" s="5">
        <v>218</v>
      </c>
      <c r="BP431" s="5">
        <f t="shared" si="14"/>
        <v>1090</v>
      </c>
    </row>
    <row r="432" spans="1:68" ht="39" customHeight="1" x14ac:dyDescent="0.25">
      <c r="A432" s="6"/>
      <c r="B432" s="2" t="s">
        <v>297</v>
      </c>
      <c r="C432" s="2" t="s">
        <v>298</v>
      </c>
      <c r="D432" s="2" t="s">
        <v>19</v>
      </c>
      <c r="E432" s="2" t="s">
        <v>0</v>
      </c>
      <c r="F432" s="2" t="s">
        <v>236</v>
      </c>
      <c r="G432" s="2" t="s">
        <v>1239</v>
      </c>
      <c r="H432" s="2" t="s">
        <v>1155</v>
      </c>
      <c r="BD432" s="2">
        <v>4</v>
      </c>
      <c r="BJ432" s="2">
        <v>6</v>
      </c>
      <c r="BL432" s="2">
        <v>10</v>
      </c>
      <c r="BM432" s="5">
        <v>425</v>
      </c>
      <c r="BN432" s="5">
        <f t="shared" si="13"/>
        <v>4250</v>
      </c>
      <c r="BO432" s="5">
        <v>170</v>
      </c>
      <c r="BP432" s="5">
        <f t="shared" si="14"/>
        <v>1700</v>
      </c>
    </row>
    <row r="433" spans="1:68" ht="39" customHeight="1" x14ac:dyDescent="0.25">
      <c r="A433" s="6"/>
      <c r="B433" s="2" t="s">
        <v>627</v>
      </c>
      <c r="C433" s="2" t="s">
        <v>628</v>
      </c>
      <c r="D433" s="2" t="s">
        <v>19</v>
      </c>
      <c r="E433" s="2" t="s">
        <v>0</v>
      </c>
      <c r="F433" s="2" t="s">
        <v>419</v>
      </c>
      <c r="G433" s="2" t="s">
        <v>1239</v>
      </c>
      <c r="H433" s="2" t="s">
        <v>1169</v>
      </c>
      <c r="BG433" s="2">
        <v>2</v>
      </c>
      <c r="BI433" s="2">
        <v>2</v>
      </c>
      <c r="BL433" s="2">
        <v>4</v>
      </c>
      <c r="BM433" s="5">
        <v>375</v>
      </c>
      <c r="BN433" s="5">
        <f t="shared" si="13"/>
        <v>1500</v>
      </c>
      <c r="BO433" s="5">
        <v>150</v>
      </c>
      <c r="BP433" s="5">
        <f t="shared" si="14"/>
        <v>600</v>
      </c>
    </row>
    <row r="434" spans="1:68" ht="39" customHeight="1" x14ac:dyDescent="0.25">
      <c r="A434" s="6"/>
      <c r="B434" s="2" t="s">
        <v>370</v>
      </c>
      <c r="C434" s="2" t="s">
        <v>371</v>
      </c>
      <c r="D434" s="2" t="s">
        <v>19</v>
      </c>
      <c r="E434" s="2" t="s">
        <v>0</v>
      </c>
      <c r="F434" s="2" t="s">
        <v>132</v>
      </c>
      <c r="G434" s="2" t="s">
        <v>1239</v>
      </c>
      <c r="H434" s="2" t="s">
        <v>1169</v>
      </c>
      <c r="BD434" s="2">
        <v>1</v>
      </c>
      <c r="BF434" s="2">
        <v>1</v>
      </c>
      <c r="BJ434" s="2">
        <v>1</v>
      </c>
      <c r="BL434" s="2">
        <v>3</v>
      </c>
      <c r="BM434" s="5">
        <v>335</v>
      </c>
      <c r="BN434" s="5">
        <f t="shared" si="13"/>
        <v>1005</v>
      </c>
      <c r="BO434" s="5">
        <v>134</v>
      </c>
      <c r="BP434" s="5">
        <f t="shared" si="14"/>
        <v>402</v>
      </c>
    </row>
    <row r="435" spans="1:68" ht="39" customHeight="1" x14ac:dyDescent="0.25">
      <c r="A435" s="6"/>
      <c r="B435" s="2" t="s">
        <v>800</v>
      </c>
      <c r="C435" s="2" t="s">
        <v>801</v>
      </c>
      <c r="D435" s="2" t="s">
        <v>19</v>
      </c>
      <c r="E435" s="2" t="s">
        <v>0</v>
      </c>
      <c r="F435" s="2" t="s">
        <v>32</v>
      </c>
      <c r="G435" s="2" t="s">
        <v>1239</v>
      </c>
      <c r="H435" s="2" t="s">
        <v>1186</v>
      </c>
      <c r="BD435" s="2">
        <v>1</v>
      </c>
      <c r="BL435" s="2">
        <v>1</v>
      </c>
      <c r="BM435" s="5">
        <v>295</v>
      </c>
      <c r="BN435" s="5">
        <f t="shared" si="13"/>
        <v>295</v>
      </c>
      <c r="BO435" s="5">
        <v>118</v>
      </c>
      <c r="BP435" s="5">
        <f t="shared" si="14"/>
        <v>118</v>
      </c>
    </row>
    <row r="436" spans="1:68" ht="39" customHeight="1" x14ac:dyDescent="0.25">
      <c r="A436" s="6"/>
      <c r="B436" s="2" t="s">
        <v>624</v>
      </c>
      <c r="C436" s="2" t="s">
        <v>625</v>
      </c>
      <c r="D436" s="2" t="s">
        <v>19</v>
      </c>
      <c r="E436" s="2" t="s">
        <v>0</v>
      </c>
      <c r="F436" s="2" t="s">
        <v>59</v>
      </c>
      <c r="G436" s="2" t="s">
        <v>1238</v>
      </c>
      <c r="H436" s="2" t="s">
        <v>1156</v>
      </c>
      <c r="BF436" s="2">
        <v>1</v>
      </c>
      <c r="BG436" s="2">
        <v>1</v>
      </c>
      <c r="BL436" s="2">
        <v>2</v>
      </c>
      <c r="BM436" s="5">
        <v>345</v>
      </c>
      <c r="BN436" s="5">
        <f t="shared" si="13"/>
        <v>690</v>
      </c>
      <c r="BO436" s="5">
        <v>138</v>
      </c>
      <c r="BP436" s="5">
        <f t="shared" si="14"/>
        <v>276</v>
      </c>
    </row>
    <row r="437" spans="1:68" ht="39" customHeight="1" x14ac:dyDescent="0.25">
      <c r="A437" s="6"/>
      <c r="B437" s="2" t="s">
        <v>254</v>
      </c>
      <c r="C437" s="2" t="s">
        <v>255</v>
      </c>
      <c r="D437" s="2" t="s">
        <v>19</v>
      </c>
      <c r="E437" s="2" t="s">
        <v>0</v>
      </c>
      <c r="F437" s="2" t="s">
        <v>256</v>
      </c>
      <c r="G437" s="2" t="s">
        <v>1238</v>
      </c>
      <c r="H437" s="2" t="s">
        <v>1156</v>
      </c>
      <c r="BG437" s="2">
        <v>1</v>
      </c>
      <c r="BL437" s="2">
        <v>1</v>
      </c>
      <c r="BM437" s="5">
        <v>595</v>
      </c>
      <c r="BN437" s="5">
        <f t="shared" si="13"/>
        <v>595</v>
      </c>
      <c r="BO437" s="5">
        <v>238</v>
      </c>
      <c r="BP437" s="5">
        <f t="shared" si="14"/>
        <v>238</v>
      </c>
    </row>
    <row r="438" spans="1:68" ht="39" customHeight="1" x14ac:dyDescent="0.25">
      <c r="A438" s="6"/>
      <c r="B438" s="2" t="s">
        <v>332</v>
      </c>
      <c r="C438" s="2" t="s">
        <v>333</v>
      </c>
      <c r="D438" s="2" t="s">
        <v>19</v>
      </c>
      <c r="E438" s="2" t="s">
        <v>0</v>
      </c>
      <c r="F438" s="2" t="s">
        <v>35</v>
      </c>
      <c r="G438" s="2" t="s">
        <v>1238</v>
      </c>
      <c r="H438" s="2" t="s">
        <v>1155</v>
      </c>
      <c r="BD438" s="2">
        <v>1</v>
      </c>
      <c r="BL438" s="2">
        <v>1</v>
      </c>
      <c r="BM438" s="5">
        <v>745</v>
      </c>
      <c r="BN438" s="5">
        <f t="shared" si="13"/>
        <v>745</v>
      </c>
      <c r="BO438" s="5">
        <v>298</v>
      </c>
      <c r="BP438" s="5">
        <f t="shared" si="14"/>
        <v>298</v>
      </c>
    </row>
    <row r="439" spans="1:68" ht="39" customHeight="1" x14ac:dyDescent="0.25">
      <c r="A439" s="6"/>
      <c r="B439" s="2" t="s">
        <v>1127</v>
      </c>
      <c r="C439" s="2" t="s">
        <v>1128</v>
      </c>
      <c r="D439" s="2" t="s">
        <v>19</v>
      </c>
      <c r="E439" s="2" t="s">
        <v>0</v>
      </c>
      <c r="F439" s="2" t="s">
        <v>59</v>
      </c>
      <c r="G439" s="2" t="s">
        <v>1238</v>
      </c>
      <c r="H439" s="2" t="s">
        <v>1155</v>
      </c>
      <c r="BF439" s="2">
        <v>1</v>
      </c>
      <c r="BL439" s="2">
        <v>1</v>
      </c>
      <c r="BM439" s="5">
        <v>695</v>
      </c>
      <c r="BN439" s="5">
        <f t="shared" si="13"/>
        <v>695</v>
      </c>
      <c r="BO439" s="5">
        <v>278</v>
      </c>
      <c r="BP439" s="5">
        <f t="shared" si="14"/>
        <v>278</v>
      </c>
    </row>
    <row r="440" spans="1:68" ht="39" customHeight="1" x14ac:dyDescent="0.25">
      <c r="A440" s="6"/>
      <c r="B440" s="2" t="s">
        <v>850</v>
      </c>
      <c r="C440" s="2" t="s">
        <v>851</v>
      </c>
      <c r="D440" s="2" t="s">
        <v>19</v>
      </c>
      <c r="E440" s="2" t="s">
        <v>0</v>
      </c>
      <c r="F440" s="2" t="s">
        <v>419</v>
      </c>
      <c r="G440" s="2" t="s">
        <v>1238</v>
      </c>
      <c r="H440" s="2" t="s">
        <v>1169</v>
      </c>
      <c r="BG440" s="2">
        <v>1</v>
      </c>
      <c r="BL440" s="2">
        <v>1</v>
      </c>
      <c r="BM440" s="5">
        <v>695</v>
      </c>
      <c r="BN440" s="5">
        <f t="shared" si="13"/>
        <v>695</v>
      </c>
      <c r="BO440" s="5">
        <v>278</v>
      </c>
      <c r="BP440" s="5">
        <f t="shared" si="14"/>
        <v>278</v>
      </c>
    </row>
    <row r="441" spans="1:68" ht="39" customHeight="1" x14ac:dyDescent="0.25">
      <c r="A441" s="6"/>
      <c r="B441" s="2" t="s">
        <v>168</v>
      </c>
      <c r="C441" s="2" t="s">
        <v>169</v>
      </c>
      <c r="D441" s="2" t="s">
        <v>12</v>
      </c>
      <c r="E441" s="2" t="s">
        <v>0</v>
      </c>
      <c r="F441" s="2" t="s">
        <v>170</v>
      </c>
      <c r="G441" s="2" t="s">
        <v>1239</v>
      </c>
      <c r="H441" s="2" t="s">
        <v>1163</v>
      </c>
      <c r="AL441" s="2">
        <v>2</v>
      </c>
      <c r="AM441" s="2">
        <v>3</v>
      </c>
      <c r="AN441" s="2">
        <v>4</v>
      </c>
      <c r="BL441" s="2">
        <v>9</v>
      </c>
      <c r="BM441" s="5">
        <v>245</v>
      </c>
      <c r="BN441" s="5">
        <f t="shared" si="13"/>
        <v>2205</v>
      </c>
      <c r="BO441" s="5">
        <v>98</v>
      </c>
      <c r="BP441" s="5">
        <f t="shared" si="14"/>
        <v>882</v>
      </c>
    </row>
    <row r="442" spans="1:68" ht="39" customHeight="1" x14ac:dyDescent="0.25">
      <c r="A442" s="6"/>
      <c r="B442" s="2" t="s">
        <v>818</v>
      </c>
      <c r="C442" s="2" t="s">
        <v>169</v>
      </c>
      <c r="D442" s="2" t="s">
        <v>12</v>
      </c>
      <c r="E442" s="2" t="s">
        <v>0</v>
      </c>
      <c r="F442" s="2" t="s">
        <v>132</v>
      </c>
      <c r="G442" s="2" t="s">
        <v>1239</v>
      </c>
      <c r="H442" s="2" t="s">
        <v>1163</v>
      </c>
      <c r="AO442" s="2">
        <v>1</v>
      </c>
      <c r="BL442" s="2">
        <v>1</v>
      </c>
      <c r="BM442" s="5">
        <v>295</v>
      </c>
      <c r="BN442" s="5">
        <f t="shared" si="13"/>
        <v>295</v>
      </c>
      <c r="BO442" s="5">
        <v>118</v>
      </c>
      <c r="BP442" s="5">
        <f t="shared" si="14"/>
        <v>118</v>
      </c>
    </row>
    <row r="443" spans="1:68" ht="39" customHeight="1" x14ac:dyDescent="0.25">
      <c r="A443" s="6"/>
      <c r="B443" s="2" t="s">
        <v>631</v>
      </c>
      <c r="C443" s="2" t="s">
        <v>169</v>
      </c>
      <c r="D443" s="2" t="s">
        <v>12</v>
      </c>
      <c r="E443" s="2" t="s">
        <v>0</v>
      </c>
      <c r="F443" s="2" t="s">
        <v>251</v>
      </c>
      <c r="G443" s="2" t="s">
        <v>1238</v>
      </c>
      <c r="H443" s="2" t="s">
        <v>1163</v>
      </c>
      <c r="AN443" s="2">
        <v>2</v>
      </c>
      <c r="BL443" s="2">
        <v>2</v>
      </c>
      <c r="BM443" s="5">
        <v>295</v>
      </c>
      <c r="BN443" s="5">
        <f t="shared" si="13"/>
        <v>590</v>
      </c>
      <c r="BO443" s="5">
        <v>118</v>
      </c>
      <c r="BP443" s="5">
        <f t="shared" si="14"/>
        <v>236</v>
      </c>
    </row>
    <row r="444" spans="1:68" ht="39" customHeight="1" x14ac:dyDescent="0.25">
      <c r="A444" s="6"/>
      <c r="B444" s="2" t="s">
        <v>128</v>
      </c>
      <c r="C444" s="2" t="s">
        <v>129</v>
      </c>
      <c r="D444" s="2" t="s">
        <v>12</v>
      </c>
      <c r="E444" s="2" t="s">
        <v>0</v>
      </c>
      <c r="F444" s="2" t="s">
        <v>56</v>
      </c>
      <c r="G444" s="2" t="s">
        <v>1239</v>
      </c>
      <c r="H444" s="2" t="s">
        <v>1155</v>
      </c>
      <c r="AK444" s="2">
        <v>2</v>
      </c>
      <c r="AN444" s="2">
        <v>1</v>
      </c>
      <c r="AO444" s="2">
        <v>1</v>
      </c>
      <c r="BL444" s="2">
        <v>4</v>
      </c>
      <c r="BM444" s="5">
        <v>245</v>
      </c>
      <c r="BN444" s="5">
        <f t="shared" si="13"/>
        <v>980</v>
      </c>
      <c r="BO444" s="5">
        <v>98</v>
      </c>
      <c r="BP444" s="5">
        <f t="shared" si="14"/>
        <v>392</v>
      </c>
    </row>
    <row r="445" spans="1:68" ht="39" customHeight="1" x14ac:dyDescent="0.25">
      <c r="A445" s="6"/>
      <c r="B445" s="2" t="s">
        <v>480</v>
      </c>
      <c r="C445" s="2" t="s">
        <v>481</v>
      </c>
      <c r="D445" s="2" t="s">
        <v>12</v>
      </c>
      <c r="E445" s="2" t="s">
        <v>0</v>
      </c>
      <c r="F445" s="2" t="s">
        <v>35</v>
      </c>
      <c r="G445" s="2" t="s">
        <v>1238</v>
      </c>
      <c r="H445" s="2" t="s">
        <v>1163</v>
      </c>
      <c r="AL445" s="2">
        <v>1</v>
      </c>
      <c r="BL445" s="2">
        <v>1</v>
      </c>
      <c r="BM445" s="5">
        <v>245</v>
      </c>
      <c r="BN445" s="5">
        <f t="shared" si="13"/>
        <v>245</v>
      </c>
      <c r="BO445" s="5">
        <v>98</v>
      </c>
      <c r="BP445" s="5">
        <f t="shared" si="14"/>
        <v>98</v>
      </c>
    </row>
    <row r="446" spans="1:68" ht="39" customHeight="1" x14ac:dyDescent="0.25">
      <c r="A446" s="6"/>
      <c r="B446" s="2" t="s">
        <v>237</v>
      </c>
      <c r="C446" s="2" t="s">
        <v>238</v>
      </c>
      <c r="D446" s="2" t="s">
        <v>12</v>
      </c>
      <c r="E446" s="2" t="s">
        <v>0</v>
      </c>
      <c r="F446" s="2" t="s">
        <v>35</v>
      </c>
      <c r="G446" s="2" t="s">
        <v>1238</v>
      </c>
      <c r="H446" s="2" t="s">
        <v>1159</v>
      </c>
      <c r="AL446" s="2">
        <v>1</v>
      </c>
      <c r="AM446" s="2">
        <v>2</v>
      </c>
      <c r="AN446" s="2">
        <v>2</v>
      </c>
      <c r="AO446" s="2">
        <v>3</v>
      </c>
      <c r="BL446" s="2">
        <v>8</v>
      </c>
      <c r="BM446" s="5">
        <v>345</v>
      </c>
      <c r="BN446" s="5">
        <f t="shared" si="13"/>
        <v>2760</v>
      </c>
      <c r="BO446" s="5">
        <v>138</v>
      </c>
      <c r="BP446" s="5">
        <f t="shared" si="14"/>
        <v>1104</v>
      </c>
    </row>
    <row r="447" spans="1:68" ht="39" customHeight="1" x14ac:dyDescent="0.25">
      <c r="A447" s="6"/>
      <c r="B447" s="2" t="s">
        <v>1131</v>
      </c>
      <c r="C447" s="2" t="s">
        <v>1132</v>
      </c>
      <c r="D447" s="2" t="s">
        <v>12</v>
      </c>
      <c r="E447" s="2" t="s">
        <v>0</v>
      </c>
      <c r="F447" s="2" t="s">
        <v>142</v>
      </c>
      <c r="G447" s="2" t="s">
        <v>1238</v>
      </c>
      <c r="H447" s="2" t="s">
        <v>1169</v>
      </c>
      <c r="AM447" s="2">
        <v>1</v>
      </c>
      <c r="BL447" s="2">
        <v>1</v>
      </c>
      <c r="BM447" s="5">
        <v>325</v>
      </c>
      <c r="BN447" s="5">
        <f t="shared" si="13"/>
        <v>325</v>
      </c>
      <c r="BO447" s="5">
        <v>130</v>
      </c>
      <c r="BP447" s="5">
        <f t="shared" si="14"/>
        <v>130</v>
      </c>
    </row>
    <row r="448" spans="1:68" ht="39" customHeight="1" x14ac:dyDescent="0.25">
      <c r="A448" s="6"/>
      <c r="B448" s="2" t="s">
        <v>618</v>
      </c>
      <c r="C448" s="2" t="s">
        <v>619</v>
      </c>
      <c r="D448" s="2" t="s">
        <v>12</v>
      </c>
      <c r="E448" s="2" t="s">
        <v>0</v>
      </c>
      <c r="F448" s="2" t="s">
        <v>620</v>
      </c>
      <c r="G448" s="2" t="s">
        <v>1238</v>
      </c>
      <c r="H448" s="2" t="s">
        <v>1155</v>
      </c>
      <c r="AK448" s="2">
        <v>1</v>
      </c>
      <c r="BL448" s="2">
        <v>1</v>
      </c>
      <c r="BM448" s="5">
        <v>195</v>
      </c>
      <c r="BN448" s="5">
        <f t="shared" si="13"/>
        <v>195</v>
      </c>
      <c r="BO448" s="5">
        <v>78</v>
      </c>
      <c r="BP448" s="5">
        <f t="shared" si="14"/>
        <v>78</v>
      </c>
    </row>
    <row r="449" spans="1:68" ht="39" customHeight="1" x14ac:dyDescent="0.25">
      <c r="A449" s="6"/>
      <c r="B449" s="2" t="s">
        <v>161</v>
      </c>
      <c r="C449" s="2" t="s">
        <v>162</v>
      </c>
      <c r="D449" s="2" t="s">
        <v>12</v>
      </c>
      <c r="E449" s="2" t="s">
        <v>0</v>
      </c>
      <c r="F449" s="2" t="s">
        <v>32</v>
      </c>
      <c r="G449" s="2" t="s">
        <v>1239</v>
      </c>
      <c r="H449" s="2" t="s">
        <v>1159</v>
      </c>
      <c r="AK449" s="2">
        <v>2</v>
      </c>
      <c r="AL449" s="2">
        <v>2</v>
      </c>
      <c r="AM449" s="2">
        <v>4</v>
      </c>
      <c r="AN449" s="2">
        <v>6</v>
      </c>
      <c r="AO449" s="2">
        <v>2</v>
      </c>
      <c r="BL449" s="2">
        <v>16</v>
      </c>
      <c r="BM449" s="5">
        <v>345</v>
      </c>
      <c r="BN449" s="5">
        <f t="shared" si="13"/>
        <v>5520</v>
      </c>
      <c r="BO449" s="5">
        <v>138</v>
      </c>
      <c r="BP449" s="5">
        <f t="shared" si="14"/>
        <v>2208</v>
      </c>
    </row>
    <row r="450" spans="1:68" ht="39" customHeight="1" x14ac:dyDescent="0.25">
      <c r="A450" s="6"/>
      <c r="B450" s="2" t="s">
        <v>661</v>
      </c>
      <c r="C450" s="2" t="s">
        <v>662</v>
      </c>
      <c r="D450" s="2" t="s">
        <v>12</v>
      </c>
      <c r="E450" s="2" t="s">
        <v>0</v>
      </c>
      <c r="F450" s="2" t="s">
        <v>663</v>
      </c>
      <c r="G450" s="2" t="s">
        <v>1239</v>
      </c>
      <c r="H450" s="2" t="s">
        <v>1155</v>
      </c>
      <c r="AN450" s="2">
        <v>1</v>
      </c>
      <c r="BL450" s="2">
        <v>1</v>
      </c>
      <c r="BM450" s="5">
        <v>595</v>
      </c>
      <c r="BN450" s="5">
        <f t="shared" si="13"/>
        <v>595</v>
      </c>
      <c r="BO450" s="5">
        <v>238</v>
      </c>
      <c r="BP450" s="5">
        <f t="shared" si="14"/>
        <v>238</v>
      </c>
    </row>
    <row r="451" spans="1:68" ht="39" customHeight="1" x14ac:dyDescent="0.25">
      <c r="A451" s="6"/>
      <c r="B451" s="2" t="s">
        <v>637</v>
      </c>
      <c r="C451" s="2" t="s">
        <v>638</v>
      </c>
      <c r="D451" s="2" t="s">
        <v>12</v>
      </c>
      <c r="E451" s="2" t="s">
        <v>0</v>
      </c>
      <c r="F451" s="2" t="s">
        <v>214</v>
      </c>
      <c r="G451" s="2" t="s">
        <v>1239</v>
      </c>
      <c r="H451" s="2" t="s">
        <v>1163</v>
      </c>
      <c r="AM451" s="2">
        <v>1</v>
      </c>
      <c r="BL451" s="2">
        <v>1</v>
      </c>
      <c r="BM451" s="5">
        <v>255</v>
      </c>
      <c r="BN451" s="5">
        <f t="shared" ref="BN451:BN513" si="15">BM451*BL451</f>
        <v>255</v>
      </c>
      <c r="BO451" s="5">
        <v>102</v>
      </c>
      <c r="BP451" s="5">
        <f t="shared" ref="BP451:BP513" si="16">BO451*BL451</f>
        <v>102</v>
      </c>
    </row>
    <row r="452" spans="1:68" ht="39" customHeight="1" x14ac:dyDescent="0.25">
      <c r="A452" s="6"/>
      <c r="B452" s="2" t="s">
        <v>713</v>
      </c>
      <c r="C452" s="2" t="s">
        <v>714</v>
      </c>
      <c r="D452" s="2" t="s">
        <v>12</v>
      </c>
      <c r="E452" s="2" t="s">
        <v>0</v>
      </c>
      <c r="F452" s="2" t="s">
        <v>132</v>
      </c>
      <c r="G452" s="2" t="s">
        <v>1239</v>
      </c>
      <c r="H452" s="2" t="s">
        <v>1163</v>
      </c>
      <c r="AK452" s="2">
        <v>1</v>
      </c>
      <c r="AN452" s="2">
        <v>1</v>
      </c>
      <c r="BL452" s="2">
        <v>2</v>
      </c>
      <c r="BM452" s="5">
        <v>315</v>
      </c>
      <c r="BN452" s="5">
        <f t="shared" si="15"/>
        <v>630</v>
      </c>
      <c r="BO452" s="5">
        <v>126</v>
      </c>
      <c r="BP452" s="5">
        <f t="shared" si="16"/>
        <v>252</v>
      </c>
    </row>
    <row r="453" spans="1:68" ht="39" customHeight="1" x14ac:dyDescent="0.25">
      <c r="A453" s="6"/>
      <c r="B453" s="2" t="s">
        <v>929</v>
      </c>
      <c r="C453" s="2" t="s">
        <v>930</v>
      </c>
      <c r="D453" s="2" t="s">
        <v>12</v>
      </c>
      <c r="E453" s="2" t="s">
        <v>0</v>
      </c>
      <c r="F453" s="2" t="s">
        <v>127</v>
      </c>
      <c r="G453" s="2" t="s">
        <v>1239</v>
      </c>
      <c r="H453" s="2" t="s">
        <v>1156</v>
      </c>
      <c r="AL453" s="2">
        <v>2</v>
      </c>
      <c r="AM453" s="2">
        <v>2</v>
      </c>
      <c r="BL453" s="2">
        <v>4</v>
      </c>
      <c r="BM453" s="5">
        <v>295</v>
      </c>
      <c r="BN453" s="5">
        <f t="shared" si="15"/>
        <v>1180</v>
      </c>
      <c r="BO453" s="5">
        <v>118</v>
      </c>
      <c r="BP453" s="5">
        <f t="shared" si="16"/>
        <v>472</v>
      </c>
    </row>
    <row r="454" spans="1:68" ht="39" customHeight="1" x14ac:dyDescent="0.25">
      <c r="A454" s="6"/>
      <c r="B454" s="2" t="s">
        <v>775</v>
      </c>
      <c r="C454" s="2" t="s">
        <v>776</v>
      </c>
      <c r="D454" s="2" t="s">
        <v>12</v>
      </c>
      <c r="E454" s="2" t="s">
        <v>0</v>
      </c>
      <c r="F454" s="2" t="s">
        <v>32</v>
      </c>
      <c r="G454" s="2" t="s">
        <v>1238</v>
      </c>
      <c r="H454" s="2" t="s">
        <v>1155</v>
      </c>
      <c r="AK454" s="2">
        <v>1</v>
      </c>
      <c r="AL454" s="2">
        <v>1</v>
      </c>
      <c r="BL454" s="2">
        <v>2</v>
      </c>
      <c r="BM454" s="5">
        <v>275</v>
      </c>
      <c r="BN454" s="5">
        <f t="shared" si="15"/>
        <v>550</v>
      </c>
      <c r="BO454" s="5">
        <v>110</v>
      </c>
      <c r="BP454" s="5">
        <f t="shared" si="16"/>
        <v>220</v>
      </c>
    </row>
    <row r="455" spans="1:68" ht="39" customHeight="1" x14ac:dyDescent="0.25">
      <c r="A455" s="6"/>
      <c r="B455" s="2" t="s">
        <v>614</v>
      </c>
      <c r="C455" s="2" t="s">
        <v>615</v>
      </c>
      <c r="D455" s="2" t="s">
        <v>12</v>
      </c>
      <c r="E455" s="2" t="s">
        <v>0</v>
      </c>
      <c r="F455" s="2" t="s">
        <v>32</v>
      </c>
      <c r="G455" s="2" t="s">
        <v>1238</v>
      </c>
      <c r="H455" s="2" t="s">
        <v>1159</v>
      </c>
      <c r="AK455" s="2">
        <v>4</v>
      </c>
      <c r="AM455" s="2">
        <v>2</v>
      </c>
      <c r="BL455" s="2">
        <v>6</v>
      </c>
      <c r="BM455" s="5">
        <v>395</v>
      </c>
      <c r="BN455" s="5">
        <f t="shared" si="15"/>
        <v>2370</v>
      </c>
      <c r="BO455" s="5">
        <v>158</v>
      </c>
      <c r="BP455" s="5">
        <f t="shared" si="16"/>
        <v>948</v>
      </c>
    </row>
    <row r="456" spans="1:68" ht="39" customHeight="1" x14ac:dyDescent="0.25">
      <c r="A456" s="6"/>
      <c r="B456" s="2" t="s">
        <v>316</v>
      </c>
      <c r="C456" s="2" t="s">
        <v>317</v>
      </c>
      <c r="D456" s="2" t="s">
        <v>12</v>
      </c>
      <c r="E456" s="2" t="s">
        <v>0</v>
      </c>
      <c r="F456" s="2" t="s">
        <v>32</v>
      </c>
      <c r="G456" s="2" t="s">
        <v>1238</v>
      </c>
      <c r="H456" s="2" t="s">
        <v>1169</v>
      </c>
      <c r="AK456" s="2">
        <v>3</v>
      </c>
      <c r="AL456" s="2">
        <v>2</v>
      </c>
      <c r="AN456" s="2">
        <v>2</v>
      </c>
      <c r="BL456" s="2">
        <v>7</v>
      </c>
      <c r="BM456" s="5">
        <v>325</v>
      </c>
      <c r="BN456" s="5">
        <f t="shared" si="15"/>
        <v>2275</v>
      </c>
      <c r="BO456" s="5">
        <v>130</v>
      </c>
      <c r="BP456" s="5">
        <f t="shared" si="16"/>
        <v>910</v>
      </c>
    </row>
    <row r="457" spans="1:68" ht="39" customHeight="1" x14ac:dyDescent="0.25">
      <c r="A457" s="6"/>
      <c r="B457" s="2" t="s">
        <v>137</v>
      </c>
      <c r="C457" s="2" t="s">
        <v>138</v>
      </c>
      <c r="D457" s="2" t="s">
        <v>12</v>
      </c>
      <c r="E457" s="2" t="s">
        <v>0</v>
      </c>
      <c r="F457" s="2" t="s">
        <v>139</v>
      </c>
      <c r="G457" s="2" t="s">
        <v>1238</v>
      </c>
      <c r="H457" s="2" t="s">
        <v>1169</v>
      </c>
      <c r="AK457" s="2">
        <v>2</v>
      </c>
      <c r="AL457" s="2">
        <v>4</v>
      </c>
      <c r="AM457" s="2">
        <v>7</v>
      </c>
      <c r="BL457" s="2">
        <v>13</v>
      </c>
      <c r="BM457" s="5">
        <v>325</v>
      </c>
      <c r="BN457" s="5">
        <f t="shared" si="15"/>
        <v>4225</v>
      </c>
      <c r="BO457" s="5">
        <v>130</v>
      </c>
      <c r="BP457" s="5">
        <f t="shared" si="16"/>
        <v>1690</v>
      </c>
    </row>
    <row r="458" spans="1:68" ht="39" customHeight="1" x14ac:dyDescent="0.25">
      <c r="A458" s="6"/>
      <c r="B458" s="2" t="s">
        <v>925</v>
      </c>
      <c r="C458" s="2" t="s">
        <v>926</v>
      </c>
      <c r="D458" s="2" t="s">
        <v>12</v>
      </c>
      <c r="E458" s="2" t="s">
        <v>0</v>
      </c>
      <c r="F458" s="2" t="s">
        <v>32</v>
      </c>
      <c r="G458" s="2" t="s">
        <v>1239</v>
      </c>
      <c r="H458" s="2" t="s">
        <v>1158</v>
      </c>
      <c r="AM458" s="2">
        <v>1</v>
      </c>
      <c r="AN458" s="2">
        <v>1</v>
      </c>
      <c r="BL458" s="2">
        <v>2</v>
      </c>
      <c r="BM458" s="5">
        <v>545</v>
      </c>
      <c r="BN458" s="5">
        <f t="shared" si="15"/>
        <v>1090</v>
      </c>
      <c r="BO458" s="5">
        <v>218</v>
      </c>
      <c r="BP458" s="5">
        <f t="shared" si="16"/>
        <v>436</v>
      </c>
    </row>
    <row r="459" spans="1:68" ht="39" customHeight="1" x14ac:dyDescent="0.25">
      <c r="A459" s="6"/>
      <c r="B459" s="2" t="s">
        <v>1027</v>
      </c>
      <c r="C459" s="2" t="s">
        <v>1028</v>
      </c>
      <c r="D459" s="2" t="s">
        <v>12</v>
      </c>
      <c r="E459" s="2" t="s">
        <v>0</v>
      </c>
      <c r="F459" s="2" t="s">
        <v>1029</v>
      </c>
      <c r="G459" s="2" t="s">
        <v>1239</v>
      </c>
      <c r="H459" s="2" t="s">
        <v>1159</v>
      </c>
      <c r="AL459" s="2">
        <v>1</v>
      </c>
      <c r="AN459" s="2">
        <v>1</v>
      </c>
      <c r="BL459" s="2">
        <v>2</v>
      </c>
      <c r="BM459" s="5">
        <v>475</v>
      </c>
      <c r="BN459" s="5">
        <f t="shared" si="15"/>
        <v>950</v>
      </c>
      <c r="BO459" s="5">
        <v>190</v>
      </c>
      <c r="BP459" s="5">
        <f t="shared" si="16"/>
        <v>380</v>
      </c>
    </row>
    <row r="460" spans="1:68" ht="39" customHeight="1" x14ac:dyDescent="0.25">
      <c r="A460" s="6"/>
      <c r="B460" s="2" t="s">
        <v>964</v>
      </c>
      <c r="C460" s="2" t="s">
        <v>138</v>
      </c>
      <c r="D460" s="2" t="s">
        <v>12</v>
      </c>
      <c r="E460" s="2" t="s">
        <v>0</v>
      </c>
      <c r="F460" s="2" t="s">
        <v>868</v>
      </c>
      <c r="G460" s="2" t="s">
        <v>1239</v>
      </c>
      <c r="H460" s="2" t="s">
        <v>1155</v>
      </c>
      <c r="AK460" s="2">
        <v>2</v>
      </c>
      <c r="AL460" s="2">
        <v>1</v>
      </c>
      <c r="AM460" s="2">
        <v>3</v>
      </c>
      <c r="AN460" s="2">
        <v>1</v>
      </c>
      <c r="BL460" s="2">
        <v>7</v>
      </c>
      <c r="BM460" s="5">
        <v>325</v>
      </c>
      <c r="BN460" s="5">
        <f t="shared" si="15"/>
        <v>2275</v>
      </c>
      <c r="BO460" s="5">
        <v>130</v>
      </c>
      <c r="BP460" s="5">
        <f t="shared" si="16"/>
        <v>910</v>
      </c>
    </row>
    <row r="461" spans="1:68" ht="39" customHeight="1" x14ac:dyDescent="0.25">
      <c r="A461" s="6"/>
      <c r="B461" s="2" t="s">
        <v>405</v>
      </c>
      <c r="C461" s="2" t="s">
        <v>406</v>
      </c>
      <c r="D461" s="2" t="s">
        <v>12</v>
      </c>
      <c r="E461" s="2" t="s">
        <v>0</v>
      </c>
      <c r="F461" s="2" t="s">
        <v>407</v>
      </c>
      <c r="G461" s="2" t="s">
        <v>1238</v>
      </c>
      <c r="H461" s="2" t="s">
        <v>1158</v>
      </c>
      <c r="AK461" s="2">
        <v>5</v>
      </c>
      <c r="AL461" s="2">
        <v>1</v>
      </c>
      <c r="AM461" s="2">
        <v>3</v>
      </c>
      <c r="BL461" s="2">
        <v>9</v>
      </c>
      <c r="BM461" s="5">
        <v>295</v>
      </c>
      <c r="BN461" s="5">
        <f t="shared" si="15"/>
        <v>2655</v>
      </c>
      <c r="BO461" s="5">
        <v>118</v>
      </c>
      <c r="BP461" s="5">
        <f t="shared" si="16"/>
        <v>1062</v>
      </c>
    </row>
    <row r="462" spans="1:68" ht="39" customHeight="1" x14ac:dyDescent="0.25">
      <c r="A462" s="6"/>
      <c r="B462" s="2" t="s">
        <v>931</v>
      </c>
      <c r="C462" s="2" t="s">
        <v>386</v>
      </c>
      <c r="D462" s="2" t="s">
        <v>1</v>
      </c>
      <c r="E462" s="2" t="s">
        <v>0</v>
      </c>
      <c r="F462" s="2" t="s">
        <v>557</v>
      </c>
      <c r="G462" s="2" t="s">
        <v>1238</v>
      </c>
      <c r="H462" s="2" t="s">
        <v>1155</v>
      </c>
      <c r="BF462" s="2">
        <v>4</v>
      </c>
      <c r="BL462" s="2">
        <v>4</v>
      </c>
      <c r="BM462" s="5">
        <v>325</v>
      </c>
      <c r="BN462" s="5">
        <f t="shared" si="15"/>
        <v>1300</v>
      </c>
      <c r="BO462" s="5">
        <v>130</v>
      </c>
      <c r="BP462" s="5">
        <f t="shared" si="16"/>
        <v>520</v>
      </c>
    </row>
    <row r="463" spans="1:68" ht="39" customHeight="1" x14ac:dyDescent="0.25">
      <c r="A463" s="6"/>
      <c r="B463" s="2" t="s">
        <v>385</v>
      </c>
      <c r="C463" s="2" t="s">
        <v>386</v>
      </c>
      <c r="D463" s="2" t="s">
        <v>1</v>
      </c>
      <c r="E463" s="2" t="s">
        <v>0</v>
      </c>
      <c r="F463" s="2" t="s">
        <v>387</v>
      </c>
      <c r="G463" s="2" t="s">
        <v>1238</v>
      </c>
      <c r="H463" s="2" t="s">
        <v>1155</v>
      </c>
      <c r="BF463" s="2">
        <v>2</v>
      </c>
      <c r="BG463" s="2">
        <v>3</v>
      </c>
      <c r="BI463" s="2">
        <v>4</v>
      </c>
      <c r="BL463" s="2">
        <v>9</v>
      </c>
      <c r="BM463" s="5">
        <v>325</v>
      </c>
      <c r="BN463" s="5">
        <f t="shared" si="15"/>
        <v>2925</v>
      </c>
      <c r="BO463" s="5">
        <v>130</v>
      </c>
      <c r="BP463" s="5">
        <f t="shared" si="16"/>
        <v>1170</v>
      </c>
    </row>
    <row r="464" spans="1:68" ht="39" customHeight="1" x14ac:dyDescent="0.25">
      <c r="A464" s="6"/>
      <c r="B464" s="2" t="s">
        <v>432</v>
      </c>
      <c r="C464" s="2" t="s">
        <v>386</v>
      </c>
      <c r="D464" s="2" t="s">
        <v>1</v>
      </c>
      <c r="E464" s="2" t="s">
        <v>0</v>
      </c>
      <c r="F464" s="2" t="s">
        <v>251</v>
      </c>
      <c r="G464" s="2" t="s">
        <v>1238</v>
      </c>
      <c r="H464" s="2" t="s">
        <v>1155</v>
      </c>
      <c r="BF464" s="2">
        <v>1</v>
      </c>
      <c r="BG464" s="2">
        <v>3</v>
      </c>
      <c r="BL464" s="2">
        <v>4</v>
      </c>
      <c r="BM464" s="5">
        <v>325</v>
      </c>
      <c r="BN464" s="5">
        <f t="shared" si="15"/>
        <v>1300</v>
      </c>
      <c r="BO464" s="5">
        <v>130</v>
      </c>
      <c r="BP464" s="5">
        <f t="shared" si="16"/>
        <v>520</v>
      </c>
    </row>
    <row r="465" spans="1:68" ht="39" customHeight="1" x14ac:dyDescent="0.25">
      <c r="A465" s="6"/>
      <c r="B465" s="2" t="s">
        <v>154</v>
      </c>
      <c r="C465" s="2" t="s">
        <v>155</v>
      </c>
      <c r="D465" s="2" t="s">
        <v>1</v>
      </c>
      <c r="E465" s="2" t="s">
        <v>0</v>
      </c>
      <c r="F465" s="2" t="s">
        <v>132</v>
      </c>
      <c r="G465" s="2" t="s">
        <v>1238</v>
      </c>
      <c r="H465" s="2" t="s">
        <v>1156</v>
      </c>
      <c r="BD465" s="2">
        <v>2</v>
      </c>
      <c r="BG465" s="2">
        <v>2</v>
      </c>
      <c r="BI465" s="2">
        <v>1</v>
      </c>
      <c r="BL465" s="2">
        <v>5</v>
      </c>
      <c r="BM465" s="5">
        <v>325</v>
      </c>
      <c r="BN465" s="5">
        <f t="shared" si="15"/>
        <v>1625</v>
      </c>
      <c r="BO465" s="5">
        <v>130</v>
      </c>
      <c r="BP465" s="5">
        <f t="shared" si="16"/>
        <v>650</v>
      </c>
    </row>
    <row r="466" spans="1:68" ht="39" customHeight="1" x14ac:dyDescent="0.25">
      <c r="A466" s="6"/>
      <c r="B466" s="2" t="s">
        <v>228</v>
      </c>
      <c r="C466" s="2" t="s">
        <v>229</v>
      </c>
      <c r="D466" s="2" t="s">
        <v>1</v>
      </c>
      <c r="E466" s="2" t="s">
        <v>0</v>
      </c>
      <c r="F466" s="2" t="s">
        <v>230</v>
      </c>
      <c r="G466" s="2" t="s">
        <v>1238</v>
      </c>
      <c r="H466" s="2" t="s">
        <v>1163</v>
      </c>
      <c r="BG466" s="2">
        <v>2</v>
      </c>
      <c r="BL466" s="2">
        <v>2</v>
      </c>
      <c r="BM466" s="5">
        <v>195</v>
      </c>
      <c r="BN466" s="5">
        <f t="shared" si="15"/>
        <v>390</v>
      </c>
      <c r="BO466" s="5">
        <v>78</v>
      </c>
      <c r="BP466" s="5">
        <f t="shared" si="16"/>
        <v>156</v>
      </c>
    </row>
    <row r="467" spans="1:68" ht="39" customHeight="1" x14ac:dyDescent="0.25">
      <c r="A467" s="6"/>
      <c r="B467" s="2" t="s">
        <v>829</v>
      </c>
      <c r="C467" s="2" t="s">
        <v>830</v>
      </c>
      <c r="D467" s="2" t="s">
        <v>1</v>
      </c>
      <c r="E467" s="2" t="s">
        <v>0</v>
      </c>
      <c r="F467" s="2" t="s">
        <v>32</v>
      </c>
      <c r="G467" s="2" t="s">
        <v>1238</v>
      </c>
      <c r="H467" s="2" t="s">
        <v>1169</v>
      </c>
      <c r="BD467" s="2">
        <v>1</v>
      </c>
      <c r="BL467" s="2">
        <v>1</v>
      </c>
      <c r="BM467" s="5">
        <v>325</v>
      </c>
      <c r="BN467" s="5">
        <f t="shared" si="15"/>
        <v>325</v>
      </c>
      <c r="BO467" s="5">
        <v>130</v>
      </c>
      <c r="BP467" s="5">
        <f t="shared" si="16"/>
        <v>130</v>
      </c>
    </row>
    <row r="468" spans="1:68" ht="39" customHeight="1" x14ac:dyDescent="0.25">
      <c r="A468" s="6"/>
      <c r="B468" s="2" t="s">
        <v>193</v>
      </c>
      <c r="C468" s="2" t="s">
        <v>31</v>
      </c>
      <c r="D468" s="2" t="s">
        <v>1</v>
      </c>
      <c r="E468" s="2" t="s">
        <v>0</v>
      </c>
      <c r="F468" s="2" t="s">
        <v>194</v>
      </c>
      <c r="G468" s="2" t="s">
        <v>1239</v>
      </c>
      <c r="H468" s="2" t="s">
        <v>1155</v>
      </c>
      <c r="BF468" s="2">
        <v>3</v>
      </c>
      <c r="BL468" s="2">
        <v>3</v>
      </c>
      <c r="BM468" s="5">
        <v>295</v>
      </c>
      <c r="BN468" s="5">
        <f t="shared" si="15"/>
        <v>885</v>
      </c>
      <c r="BO468" s="5">
        <v>118</v>
      </c>
      <c r="BP468" s="5">
        <f t="shared" si="16"/>
        <v>354</v>
      </c>
    </row>
    <row r="469" spans="1:68" ht="39" customHeight="1" x14ac:dyDescent="0.25">
      <c r="A469" s="6"/>
      <c r="B469" s="2" t="s">
        <v>30</v>
      </c>
      <c r="C469" s="2" t="s">
        <v>31</v>
      </c>
      <c r="D469" s="2" t="s">
        <v>1</v>
      </c>
      <c r="E469" s="2" t="s">
        <v>0</v>
      </c>
      <c r="F469" s="2" t="s">
        <v>32</v>
      </c>
      <c r="G469" s="2" t="s">
        <v>1238</v>
      </c>
      <c r="H469" s="2" t="s">
        <v>1155</v>
      </c>
      <c r="BD469" s="2">
        <v>2</v>
      </c>
      <c r="BF469" s="2">
        <v>4</v>
      </c>
      <c r="BG469" s="2">
        <v>9</v>
      </c>
      <c r="BI469" s="2">
        <v>2</v>
      </c>
      <c r="BL469" s="2">
        <v>17</v>
      </c>
      <c r="BM469" s="5">
        <v>325</v>
      </c>
      <c r="BN469" s="5">
        <f t="shared" si="15"/>
        <v>5525</v>
      </c>
      <c r="BO469" s="5">
        <v>130</v>
      </c>
      <c r="BP469" s="5">
        <f t="shared" si="16"/>
        <v>2210</v>
      </c>
    </row>
    <row r="470" spans="1:68" ht="39" customHeight="1" x14ac:dyDescent="0.25">
      <c r="A470" s="6"/>
      <c r="B470" s="2" t="s">
        <v>147</v>
      </c>
      <c r="C470" s="2" t="s">
        <v>148</v>
      </c>
      <c r="D470" s="2" t="s">
        <v>1</v>
      </c>
      <c r="E470" s="2" t="s">
        <v>0</v>
      </c>
      <c r="F470" s="2" t="s">
        <v>67</v>
      </c>
      <c r="G470" s="2" t="s">
        <v>1238</v>
      </c>
      <c r="H470" s="2" t="s">
        <v>1155</v>
      </c>
      <c r="BD470" s="2">
        <v>1</v>
      </c>
      <c r="BF470" s="2">
        <v>2</v>
      </c>
      <c r="BG470" s="2">
        <v>3</v>
      </c>
      <c r="BL470" s="2">
        <v>6</v>
      </c>
      <c r="BM470" s="5">
        <v>345</v>
      </c>
      <c r="BN470" s="5">
        <f t="shared" si="15"/>
        <v>2070</v>
      </c>
      <c r="BO470" s="5">
        <v>138</v>
      </c>
      <c r="BP470" s="5">
        <f t="shared" si="16"/>
        <v>828</v>
      </c>
    </row>
    <row r="471" spans="1:68" ht="39" customHeight="1" x14ac:dyDescent="0.25">
      <c r="A471" s="6"/>
      <c r="B471" s="2" t="s">
        <v>173</v>
      </c>
      <c r="C471" s="2" t="s">
        <v>148</v>
      </c>
      <c r="D471" s="2" t="s">
        <v>1</v>
      </c>
      <c r="E471" s="2" t="s">
        <v>0</v>
      </c>
      <c r="F471" s="2" t="s">
        <v>174</v>
      </c>
      <c r="G471" s="2" t="s">
        <v>1238</v>
      </c>
      <c r="H471" s="2" t="s">
        <v>1155</v>
      </c>
      <c r="BD471" s="2">
        <v>3</v>
      </c>
      <c r="BF471" s="2">
        <v>7</v>
      </c>
      <c r="BG471" s="2">
        <v>1</v>
      </c>
      <c r="BI471" s="2">
        <v>1</v>
      </c>
      <c r="BL471" s="2">
        <v>12</v>
      </c>
      <c r="BM471" s="5">
        <v>325</v>
      </c>
      <c r="BN471" s="5">
        <f t="shared" si="15"/>
        <v>3900</v>
      </c>
      <c r="BO471" s="5">
        <v>130</v>
      </c>
      <c r="BP471" s="5">
        <f t="shared" si="16"/>
        <v>1560</v>
      </c>
    </row>
    <row r="472" spans="1:68" ht="39" customHeight="1" x14ac:dyDescent="0.25">
      <c r="A472" s="6"/>
      <c r="B472" s="2" t="s">
        <v>117</v>
      </c>
      <c r="C472" s="2" t="s">
        <v>118</v>
      </c>
      <c r="D472" s="2" t="s">
        <v>1</v>
      </c>
      <c r="E472" s="2" t="s">
        <v>0</v>
      </c>
      <c r="F472" s="2" t="s">
        <v>119</v>
      </c>
      <c r="G472" s="2" t="s">
        <v>1238</v>
      </c>
      <c r="H472" s="2" t="s">
        <v>1155</v>
      </c>
      <c r="BF472" s="2">
        <v>1</v>
      </c>
      <c r="BG472" s="2">
        <v>3</v>
      </c>
      <c r="BI472" s="2">
        <v>1</v>
      </c>
      <c r="BL472" s="2">
        <v>5</v>
      </c>
      <c r="BM472" s="5">
        <v>295</v>
      </c>
      <c r="BN472" s="5">
        <f t="shared" si="15"/>
        <v>1475</v>
      </c>
      <c r="BO472" s="5">
        <v>118</v>
      </c>
      <c r="BP472" s="5">
        <f t="shared" si="16"/>
        <v>590</v>
      </c>
    </row>
    <row r="473" spans="1:68" ht="39" customHeight="1" x14ac:dyDescent="0.25">
      <c r="A473" s="6"/>
      <c r="B473" s="2" t="s">
        <v>417</v>
      </c>
      <c r="C473" s="2" t="s">
        <v>418</v>
      </c>
      <c r="D473" s="2" t="s">
        <v>1</v>
      </c>
      <c r="E473" s="2" t="s">
        <v>0</v>
      </c>
      <c r="F473" s="2" t="s">
        <v>419</v>
      </c>
      <c r="G473" s="2" t="s">
        <v>1239</v>
      </c>
      <c r="H473" s="2" t="s">
        <v>1169</v>
      </c>
      <c r="BF473" s="2">
        <v>1</v>
      </c>
      <c r="BG473" s="2">
        <v>1</v>
      </c>
      <c r="BI473" s="2">
        <v>2</v>
      </c>
      <c r="BL473" s="2">
        <v>4</v>
      </c>
      <c r="BM473" s="5">
        <v>295</v>
      </c>
      <c r="BN473" s="5">
        <f t="shared" si="15"/>
        <v>1180</v>
      </c>
      <c r="BO473" s="5">
        <v>118</v>
      </c>
      <c r="BP473" s="5">
        <f t="shared" si="16"/>
        <v>472</v>
      </c>
    </row>
    <row r="474" spans="1:68" ht="39" customHeight="1" x14ac:dyDescent="0.25">
      <c r="A474" s="6"/>
      <c r="B474" s="2" t="s">
        <v>65</v>
      </c>
      <c r="C474" s="2" t="s">
        <v>66</v>
      </c>
      <c r="D474" s="2" t="s">
        <v>1</v>
      </c>
      <c r="E474" s="2" t="s">
        <v>0</v>
      </c>
      <c r="F474" s="2" t="s">
        <v>67</v>
      </c>
      <c r="G474" s="2" t="s">
        <v>1239</v>
      </c>
      <c r="H474" s="2" t="s">
        <v>1156</v>
      </c>
      <c r="BD474" s="2">
        <v>2</v>
      </c>
      <c r="BF474" s="2">
        <v>7</v>
      </c>
      <c r="BG474" s="2">
        <v>5</v>
      </c>
      <c r="BI474" s="2">
        <v>10</v>
      </c>
      <c r="BL474" s="2">
        <v>24</v>
      </c>
      <c r="BM474" s="5">
        <v>395</v>
      </c>
      <c r="BN474" s="5">
        <f t="shared" si="15"/>
        <v>9480</v>
      </c>
      <c r="BO474" s="5">
        <v>158</v>
      </c>
      <c r="BP474" s="5">
        <f t="shared" si="16"/>
        <v>3792</v>
      </c>
    </row>
    <row r="475" spans="1:68" ht="39" customHeight="1" x14ac:dyDescent="0.25">
      <c r="A475" s="6"/>
      <c r="B475" s="2" t="s">
        <v>310</v>
      </c>
      <c r="C475" s="2" t="s">
        <v>311</v>
      </c>
      <c r="D475" s="2" t="s">
        <v>1</v>
      </c>
      <c r="E475" s="2" t="s">
        <v>0</v>
      </c>
      <c r="F475" s="2" t="s">
        <v>132</v>
      </c>
      <c r="G475" s="2" t="s">
        <v>1239</v>
      </c>
      <c r="H475" s="2" t="s">
        <v>1156</v>
      </c>
      <c r="BD475" s="2">
        <v>5</v>
      </c>
      <c r="BF475" s="2">
        <v>2</v>
      </c>
      <c r="BL475" s="2">
        <v>7</v>
      </c>
      <c r="BM475" s="5">
        <v>525</v>
      </c>
      <c r="BN475" s="5">
        <f t="shared" si="15"/>
        <v>3675</v>
      </c>
      <c r="BO475" s="5">
        <v>210</v>
      </c>
      <c r="BP475" s="5">
        <f t="shared" si="16"/>
        <v>1470</v>
      </c>
    </row>
    <row r="476" spans="1:68" ht="39" customHeight="1" x14ac:dyDescent="0.25">
      <c r="A476" s="6"/>
      <c r="B476" s="2" t="s">
        <v>934</v>
      </c>
      <c r="C476" s="2" t="s">
        <v>935</v>
      </c>
      <c r="D476" s="2" t="s">
        <v>1</v>
      </c>
      <c r="E476" s="2" t="s">
        <v>0</v>
      </c>
      <c r="F476" s="2" t="s">
        <v>132</v>
      </c>
      <c r="G476" s="2" t="s">
        <v>1239</v>
      </c>
      <c r="H476" s="2" t="s">
        <v>1156</v>
      </c>
      <c r="BF476" s="2">
        <v>9</v>
      </c>
      <c r="BG476" s="2">
        <v>5</v>
      </c>
      <c r="BL476" s="2">
        <v>14</v>
      </c>
      <c r="BM476" s="5">
        <v>295</v>
      </c>
      <c r="BN476" s="5">
        <f t="shared" si="15"/>
        <v>4130</v>
      </c>
      <c r="BO476" s="5">
        <v>118</v>
      </c>
      <c r="BP476" s="5">
        <f t="shared" si="16"/>
        <v>1652</v>
      </c>
    </row>
    <row r="477" spans="1:68" ht="39" customHeight="1" x14ac:dyDescent="0.25">
      <c r="A477" s="6"/>
      <c r="B477" s="2" t="s">
        <v>545</v>
      </c>
      <c r="C477" s="2" t="s">
        <v>546</v>
      </c>
      <c r="D477" s="2" t="s">
        <v>1</v>
      </c>
      <c r="E477" s="2" t="s">
        <v>0</v>
      </c>
      <c r="F477" s="2" t="s">
        <v>547</v>
      </c>
      <c r="G477" s="2" t="s">
        <v>1239</v>
      </c>
      <c r="H477" s="2" t="s">
        <v>1156</v>
      </c>
      <c r="BF477" s="2">
        <v>3</v>
      </c>
      <c r="BL477" s="2">
        <v>3</v>
      </c>
      <c r="BM477" s="5">
        <v>325</v>
      </c>
      <c r="BN477" s="5">
        <f t="shared" si="15"/>
        <v>975</v>
      </c>
      <c r="BO477" s="5">
        <v>130</v>
      </c>
      <c r="BP477" s="5">
        <f t="shared" si="16"/>
        <v>390</v>
      </c>
    </row>
    <row r="478" spans="1:68" ht="39" customHeight="1" x14ac:dyDescent="0.25">
      <c r="A478" s="6"/>
      <c r="B478" s="2" t="s">
        <v>120</v>
      </c>
      <c r="C478" s="2" t="s">
        <v>121</v>
      </c>
      <c r="D478" s="2" t="s">
        <v>1</v>
      </c>
      <c r="E478" s="2" t="s">
        <v>0</v>
      </c>
      <c r="F478" s="2" t="s">
        <v>122</v>
      </c>
      <c r="G478" s="2" t="s">
        <v>1239</v>
      </c>
      <c r="H478" s="2" t="s">
        <v>1155</v>
      </c>
      <c r="BF478" s="2">
        <v>2</v>
      </c>
      <c r="BG478" s="2">
        <v>1</v>
      </c>
      <c r="BI478" s="2">
        <v>2</v>
      </c>
      <c r="BL478" s="2">
        <v>5</v>
      </c>
      <c r="BM478" s="5">
        <v>525</v>
      </c>
      <c r="BN478" s="5">
        <f t="shared" si="15"/>
        <v>2625</v>
      </c>
      <c r="BO478" s="5">
        <v>210</v>
      </c>
      <c r="BP478" s="5">
        <f t="shared" si="16"/>
        <v>1050</v>
      </c>
    </row>
    <row r="479" spans="1:68" ht="39" customHeight="1" x14ac:dyDescent="0.25">
      <c r="A479" s="6"/>
      <c r="B479" s="2" t="s">
        <v>911</v>
      </c>
      <c r="C479" s="2" t="s">
        <v>912</v>
      </c>
      <c r="D479" s="2" t="s">
        <v>1</v>
      </c>
      <c r="E479" s="2" t="s">
        <v>0</v>
      </c>
      <c r="F479" s="2" t="s">
        <v>132</v>
      </c>
      <c r="G479" s="2" t="s">
        <v>1239</v>
      </c>
      <c r="H479" s="2" t="s">
        <v>1156</v>
      </c>
      <c r="BD479" s="2">
        <v>1</v>
      </c>
      <c r="BF479" s="2">
        <v>7</v>
      </c>
      <c r="BL479" s="2">
        <v>8</v>
      </c>
      <c r="BM479" s="5">
        <v>425</v>
      </c>
      <c r="BN479" s="5">
        <f t="shared" si="15"/>
        <v>3400</v>
      </c>
      <c r="BO479" s="5">
        <v>170</v>
      </c>
      <c r="BP479" s="5">
        <f t="shared" si="16"/>
        <v>1360</v>
      </c>
    </row>
    <row r="480" spans="1:68" ht="39" customHeight="1" x14ac:dyDescent="0.25">
      <c r="A480" s="6"/>
      <c r="B480" s="2" t="s">
        <v>439</v>
      </c>
      <c r="C480" s="2" t="s">
        <v>440</v>
      </c>
      <c r="D480" s="2" t="s">
        <v>1</v>
      </c>
      <c r="E480" s="2" t="s">
        <v>0</v>
      </c>
      <c r="F480" s="2" t="s">
        <v>75</v>
      </c>
      <c r="G480" s="2" t="s">
        <v>1238</v>
      </c>
      <c r="H480" s="2" t="s">
        <v>1163</v>
      </c>
      <c r="BG480" s="2">
        <v>1</v>
      </c>
      <c r="BL480" s="2">
        <v>1</v>
      </c>
      <c r="BM480" s="5">
        <v>215</v>
      </c>
      <c r="BN480" s="5">
        <f t="shared" si="15"/>
        <v>215</v>
      </c>
      <c r="BO480" s="5">
        <v>86</v>
      </c>
      <c r="BP480" s="5">
        <f t="shared" si="16"/>
        <v>86</v>
      </c>
    </row>
    <row r="481" spans="1:68" ht="39" customHeight="1" x14ac:dyDescent="0.25">
      <c r="A481" s="6"/>
      <c r="B481" s="2" t="s">
        <v>996</v>
      </c>
      <c r="C481" s="2" t="s">
        <v>997</v>
      </c>
      <c r="D481" s="2" t="s">
        <v>1</v>
      </c>
      <c r="E481" s="2" t="s">
        <v>0</v>
      </c>
      <c r="F481" s="2" t="s">
        <v>998</v>
      </c>
      <c r="G481" s="2" t="s">
        <v>1239</v>
      </c>
      <c r="H481" s="2" t="s">
        <v>1155</v>
      </c>
      <c r="BD481" s="2">
        <v>3</v>
      </c>
      <c r="BG481" s="2">
        <v>1</v>
      </c>
      <c r="BL481" s="2">
        <v>4</v>
      </c>
      <c r="BM481" s="5">
        <v>295</v>
      </c>
      <c r="BN481" s="5">
        <f t="shared" si="15"/>
        <v>1180</v>
      </c>
      <c r="BO481" s="5">
        <v>118</v>
      </c>
      <c r="BP481" s="5">
        <f t="shared" si="16"/>
        <v>472</v>
      </c>
    </row>
    <row r="482" spans="1:68" ht="39" customHeight="1" x14ac:dyDescent="0.25">
      <c r="A482" s="6"/>
      <c r="B482" s="2" t="s">
        <v>1097</v>
      </c>
      <c r="C482" s="2" t="s">
        <v>1098</v>
      </c>
      <c r="D482" s="2" t="s">
        <v>1</v>
      </c>
      <c r="E482" s="2" t="s">
        <v>0</v>
      </c>
      <c r="F482" s="2" t="s">
        <v>244</v>
      </c>
      <c r="G482" s="2" t="s">
        <v>1238</v>
      </c>
      <c r="H482" s="2" t="s">
        <v>1155</v>
      </c>
      <c r="BF482" s="2">
        <v>1</v>
      </c>
      <c r="BG482" s="2">
        <v>1</v>
      </c>
      <c r="BL482" s="2">
        <v>2</v>
      </c>
      <c r="BM482" s="5">
        <v>425</v>
      </c>
      <c r="BN482" s="5">
        <f t="shared" si="15"/>
        <v>850</v>
      </c>
      <c r="BO482" s="5">
        <v>170</v>
      </c>
      <c r="BP482" s="5">
        <f t="shared" si="16"/>
        <v>340</v>
      </c>
    </row>
    <row r="483" spans="1:68" ht="39" customHeight="1" x14ac:dyDescent="0.25">
      <c r="A483" s="6"/>
      <c r="B483" s="2" t="s">
        <v>73</v>
      </c>
      <c r="C483" s="2" t="s">
        <v>74</v>
      </c>
      <c r="D483" s="2" t="s">
        <v>1</v>
      </c>
      <c r="E483" s="2" t="s">
        <v>0</v>
      </c>
      <c r="F483" s="2" t="s">
        <v>75</v>
      </c>
      <c r="G483" s="2" t="s">
        <v>1238</v>
      </c>
      <c r="H483" s="2" t="s">
        <v>1155</v>
      </c>
      <c r="BG483" s="2">
        <v>2</v>
      </c>
      <c r="BL483" s="2">
        <v>2</v>
      </c>
      <c r="BM483" s="5">
        <v>295</v>
      </c>
      <c r="BN483" s="5">
        <f t="shared" si="15"/>
        <v>590</v>
      </c>
      <c r="BO483" s="5">
        <v>118</v>
      </c>
      <c r="BP483" s="5">
        <f t="shared" si="16"/>
        <v>236</v>
      </c>
    </row>
    <row r="484" spans="1:68" ht="39" customHeight="1" x14ac:dyDescent="0.25">
      <c r="A484" s="6"/>
      <c r="B484" s="2" t="s">
        <v>135</v>
      </c>
      <c r="C484" s="2" t="s">
        <v>136</v>
      </c>
      <c r="D484" s="2" t="s">
        <v>1</v>
      </c>
      <c r="E484" s="2" t="s">
        <v>0</v>
      </c>
      <c r="F484" s="2" t="s">
        <v>132</v>
      </c>
      <c r="G484" s="2" t="s">
        <v>1238</v>
      </c>
      <c r="H484" s="2" t="s">
        <v>1155</v>
      </c>
      <c r="BF484" s="2">
        <v>3</v>
      </c>
      <c r="BG484" s="2">
        <v>1</v>
      </c>
      <c r="BL484" s="2">
        <v>4</v>
      </c>
      <c r="BM484" s="5">
        <v>325</v>
      </c>
      <c r="BN484" s="5">
        <f t="shared" si="15"/>
        <v>1300</v>
      </c>
      <c r="BO484" s="5">
        <v>130</v>
      </c>
      <c r="BP484" s="5">
        <f t="shared" si="16"/>
        <v>520</v>
      </c>
    </row>
    <row r="485" spans="1:68" ht="39" customHeight="1" x14ac:dyDescent="0.25">
      <c r="A485" s="6"/>
      <c r="B485" s="2" t="s">
        <v>739</v>
      </c>
      <c r="C485" s="2" t="s">
        <v>740</v>
      </c>
      <c r="D485" s="2" t="s">
        <v>1</v>
      </c>
      <c r="E485" s="2" t="s">
        <v>0</v>
      </c>
      <c r="F485" s="2" t="s">
        <v>32</v>
      </c>
      <c r="G485" s="2" t="s">
        <v>1238</v>
      </c>
      <c r="H485" s="2" t="s">
        <v>1155</v>
      </c>
      <c r="BD485" s="2">
        <v>1</v>
      </c>
      <c r="BG485" s="2">
        <v>1</v>
      </c>
      <c r="BL485" s="2">
        <v>2</v>
      </c>
      <c r="BM485" s="5">
        <v>425</v>
      </c>
      <c r="BN485" s="5">
        <f t="shared" si="15"/>
        <v>850</v>
      </c>
      <c r="BO485" s="5">
        <v>170</v>
      </c>
      <c r="BP485" s="5">
        <f t="shared" si="16"/>
        <v>340</v>
      </c>
    </row>
    <row r="486" spans="1:68" ht="39" customHeight="1" x14ac:dyDescent="0.25">
      <c r="A486" s="6"/>
      <c r="B486" s="2" t="s">
        <v>973</v>
      </c>
      <c r="C486" s="2" t="s">
        <v>974</v>
      </c>
      <c r="D486" s="2" t="s">
        <v>1</v>
      </c>
      <c r="E486" s="2" t="s">
        <v>0</v>
      </c>
      <c r="F486" s="2" t="s">
        <v>690</v>
      </c>
      <c r="G486" s="2" t="s">
        <v>1238</v>
      </c>
      <c r="H486" s="2" t="s">
        <v>1155</v>
      </c>
      <c r="BE486" s="2">
        <v>1</v>
      </c>
      <c r="BH486" s="2">
        <v>5</v>
      </c>
      <c r="BL486" s="2">
        <v>6</v>
      </c>
      <c r="BM486" s="5">
        <v>495</v>
      </c>
      <c r="BN486" s="5">
        <f t="shared" si="15"/>
        <v>2970</v>
      </c>
      <c r="BO486" s="5">
        <v>198</v>
      </c>
      <c r="BP486" s="5">
        <f t="shared" si="16"/>
        <v>1188</v>
      </c>
    </row>
    <row r="487" spans="1:68" ht="39" customHeight="1" x14ac:dyDescent="0.25">
      <c r="A487" s="6"/>
      <c r="B487" s="2" t="s">
        <v>249</v>
      </c>
      <c r="C487" s="2" t="s">
        <v>250</v>
      </c>
      <c r="D487" s="2" t="s">
        <v>1</v>
      </c>
      <c r="E487" s="2" t="s">
        <v>0</v>
      </c>
      <c r="F487" s="2" t="s">
        <v>251</v>
      </c>
      <c r="G487" s="2" t="s">
        <v>1238</v>
      </c>
      <c r="H487" s="2" t="s">
        <v>1163</v>
      </c>
      <c r="BI487" s="2">
        <v>1</v>
      </c>
      <c r="BL487" s="2">
        <v>1</v>
      </c>
      <c r="BM487" s="5">
        <v>245</v>
      </c>
      <c r="BN487" s="5">
        <f t="shared" si="15"/>
        <v>245</v>
      </c>
      <c r="BO487" s="5">
        <v>98</v>
      </c>
      <c r="BP487" s="5">
        <f t="shared" si="16"/>
        <v>98</v>
      </c>
    </row>
    <row r="488" spans="1:68" ht="39" customHeight="1" x14ac:dyDescent="0.25">
      <c r="A488" s="6"/>
      <c r="B488" s="2" t="s">
        <v>465</v>
      </c>
      <c r="C488" s="2" t="s">
        <v>466</v>
      </c>
      <c r="D488" s="2" t="s">
        <v>1</v>
      </c>
      <c r="E488" s="2" t="s">
        <v>0</v>
      </c>
      <c r="F488" s="2" t="s">
        <v>453</v>
      </c>
      <c r="G488" s="2" t="s">
        <v>1238</v>
      </c>
      <c r="H488" s="2" t="s">
        <v>1155</v>
      </c>
      <c r="BD488" s="2">
        <v>1</v>
      </c>
      <c r="BF488" s="2">
        <v>2</v>
      </c>
      <c r="BG488" s="2">
        <v>2</v>
      </c>
      <c r="BI488" s="2">
        <v>1</v>
      </c>
      <c r="BL488" s="2">
        <v>6</v>
      </c>
      <c r="BM488" s="5">
        <v>245</v>
      </c>
      <c r="BN488" s="5">
        <f t="shared" si="15"/>
        <v>1470</v>
      </c>
      <c r="BO488" s="5">
        <v>98</v>
      </c>
      <c r="BP488" s="5">
        <f t="shared" si="16"/>
        <v>588</v>
      </c>
    </row>
    <row r="489" spans="1:68" ht="39" customHeight="1" x14ac:dyDescent="0.25">
      <c r="A489" s="6"/>
      <c r="B489" s="2" t="s">
        <v>1119</v>
      </c>
      <c r="C489" s="2" t="s">
        <v>1120</v>
      </c>
      <c r="D489" s="2" t="s">
        <v>1</v>
      </c>
      <c r="E489" s="2" t="s">
        <v>0</v>
      </c>
      <c r="F489" s="2" t="s">
        <v>32</v>
      </c>
      <c r="G489" s="2" t="s">
        <v>1238</v>
      </c>
      <c r="H489" s="2" t="s">
        <v>1155</v>
      </c>
      <c r="BG489" s="2">
        <v>1</v>
      </c>
      <c r="BL489" s="2">
        <v>1</v>
      </c>
      <c r="BM489" s="5">
        <v>275</v>
      </c>
      <c r="BN489" s="5">
        <f t="shared" si="15"/>
        <v>275</v>
      </c>
      <c r="BO489" s="5">
        <v>110</v>
      </c>
      <c r="BP489" s="5">
        <f t="shared" si="16"/>
        <v>110</v>
      </c>
    </row>
    <row r="490" spans="1:68" ht="39" customHeight="1" x14ac:dyDescent="0.25">
      <c r="A490" s="6"/>
      <c r="B490" s="2" t="s">
        <v>1148</v>
      </c>
      <c r="C490" s="2" t="s">
        <v>1149</v>
      </c>
      <c r="D490" s="2" t="s">
        <v>1</v>
      </c>
      <c r="E490" s="2" t="s">
        <v>0</v>
      </c>
      <c r="F490" s="2" t="s">
        <v>32</v>
      </c>
      <c r="G490" s="2" t="s">
        <v>1239</v>
      </c>
      <c r="H490" s="2" t="s">
        <v>1155</v>
      </c>
      <c r="BD490" s="2">
        <v>1</v>
      </c>
      <c r="BL490" s="2">
        <v>1</v>
      </c>
      <c r="BM490" s="5">
        <v>245</v>
      </c>
      <c r="BN490" s="5">
        <f t="shared" si="15"/>
        <v>245</v>
      </c>
      <c r="BO490" s="5">
        <v>98</v>
      </c>
      <c r="BP490" s="5">
        <f t="shared" si="16"/>
        <v>98</v>
      </c>
    </row>
    <row r="491" spans="1:68" ht="39" customHeight="1" x14ac:dyDescent="0.25">
      <c r="A491" s="6"/>
      <c r="B491" s="2" t="s">
        <v>873</v>
      </c>
      <c r="C491" s="2" t="s">
        <v>874</v>
      </c>
      <c r="D491" s="2" t="s">
        <v>1</v>
      </c>
      <c r="E491" s="2" t="s">
        <v>0</v>
      </c>
      <c r="F491" s="2" t="s">
        <v>35</v>
      </c>
      <c r="G491" s="2" t="s">
        <v>1239</v>
      </c>
      <c r="H491" s="2" t="s">
        <v>1156</v>
      </c>
      <c r="BF491" s="2">
        <v>3</v>
      </c>
      <c r="BL491" s="2">
        <v>3</v>
      </c>
      <c r="BM491" s="5">
        <v>365</v>
      </c>
      <c r="BN491" s="5">
        <f t="shared" si="15"/>
        <v>1095</v>
      </c>
      <c r="BO491" s="5">
        <v>146</v>
      </c>
      <c r="BP491" s="5">
        <f t="shared" si="16"/>
        <v>438</v>
      </c>
    </row>
    <row r="492" spans="1:68" ht="39" customHeight="1" x14ac:dyDescent="0.25">
      <c r="A492" s="6"/>
      <c r="B492" s="2" t="s">
        <v>981</v>
      </c>
      <c r="C492" s="2" t="s">
        <v>982</v>
      </c>
      <c r="D492" s="2" t="s">
        <v>1</v>
      </c>
      <c r="E492" s="2" t="s">
        <v>0</v>
      </c>
      <c r="F492" s="2" t="s">
        <v>132</v>
      </c>
      <c r="G492" s="2" t="s">
        <v>1239</v>
      </c>
      <c r="H492" s="2" t="s">
        <v>1163</v>
      </c>
      <c r="BF492" s="2">
        <v>2</v>
      </c>
      <c r="BG492" s="2">
        <v>2</v>
      </c>
      <c r="BI492" s="2">
        <v>4</v>
      </c>
      <c r="BK492" s="2">
        <v>3</v>
      </c>
      <c r="BL492" s="2">
        <v>11</v>
      </c>
      <c r="BM492" s="5">
        <v>215</v>
      </c>
      <c r="BN492" s="5">
        <f t="shared" si="15"/>
        <v>2365</v>
      </c>
      <c r="BO492" s="5">
        <v>86</v>
      </c>
      <c r="BP492" s="5">
        <f t="shared" si="16"/>
        <v>946</v>
      </c>
    </row>
    <row r="493" spans="1:68" ht="39" customHeight="1" x14ac:dyDescent="0.25">
      <c r="A493" s="6"/>
      <c r="B493" s="2" t="s">
        <v>571</v>
      </c>
      <c r="C493" s="2" t="s">
        <v>572</v>
      </c>
      <c r="D493" s="2" t="s">
        <v>1</v>
      </c>
      <c r="E493" s="2" t="s">
        <v>0</v>
      </c>
      <c r="F493" s="2" t="s">
        <v>32</v>
      </c>
      <c r="G493" s="2" t="s">
        <v>1239</v>
      </c>
      <c r="H493" s="2" t="s">
        <v>1155</v>
      </c>
      <c r="BF493" s="2">
        <v>1</v>
      </c>
      <c r="BG493" s="2">
        <v>1</v>
      </c>
      <c r="BI493" s="2">
        <v>2</v>
      </c>
      <c r="BL493" s="2">
        <v>4</v>
      </c>
      <c r="BM493" s="5">
        <v>365</v>
      </c>
      <c r="BN493" s="5">
        <f t="shared" si="15"/>
        <v>1460</v>
      </c>
      <c r="BO493" s="5">
        <v>146</v>
      </c>
      <c r="BP493" s="5">
        <f t="shared" si="16"/>
        <v>584</v>
      </c>
    </row>
    <row r="494" spans="1:68" ht="39" customHeight="1" x14ac:dyDescent="0.25">
      <c r="A494" s="6"/>
      <c r="B494" s="2" t="s">
        <v>798</v>
      </c>
      <c r="C494" s="2" t="s">
        <v>799</v>
      </c>
      <c r="D494" s="2" t="s">
        <v>1</v>
      </c>
      <c r="E494" s="2" t="s">
        <v>0</v>
      </c>
      <c r="F494" s="2" t="s">
        <v>32</v>
      </c>
      <c r="G494" s="2" t="s">
        <v>1239</v>
      </c>
      <c r="H494" s="2" t="s">
        <v>1155</v>
      </c>
      <c r="BI494" s="2">
        <v>1</v>
      </c>
      <c r="BL494" s="2">
        <v>1</v>
      </c>
      <c r="BM494" s="5">
        <v>245</v>
      </c>
      <c r="BN494" s="5">
        <f t="shared" si="15"/>
        <v>245</v>
      </c>
      <c r="BO494" s="5">
        <v>98</v>
      </c>
      <c r="BP494" s="5">
        <f t="shared" si="16"/>
        <v>98</v>
      </c>
    </row>
    <row r="495" spans="1:68" ht="39" customHeight="1" x14ac:dyDescent="0.25">
      <c r="A495" s="6"/>
      <c r="B495" s="2" t="s">
        <v>783</v>
      </c>
      <c r="C495" s="2" t="s">
        <v>784</v>
      </c>
      <c r="D495" s="2" t="s">
        <v>1</v>
      </c>
      <c r="E495" s="2" t="s">
        <v>0</v>
      </c>
      <c r="F495" s="2" t="s">
        <v>132</v>
      </c>
      <c r="G495" s="2" t="s">
        <v>1238</v>
      </c>
      <c r="H495" s="2" t="s">
        <v>1155</v>
      </c>
      <c r="BG495" s="2">
        <v>3</v>
      </c>
      <c r="BL495" s="2">
        <v>3</v>
      </c>
      <c r="BM495" s="5">
        <v>295</v>
      </c>
      <c r="BN495" s="5">
        <f t="shared" si="15"/>
        <v>885</v>
      </c>
      <c r="BO495" s="5">
        <v>118</v>
      </c>
      <c r="BP495" s="5">
        <f t="shared" si="16"/>
        <v>354</v>
      </c>
    </row>
    <row r="496" spans="1:68" ht="39" customHeight="1" x14ac:dyDescent="0.25">
      <c r="A496" s="6"/>
      <c r="B496" s="2" t="s">
        <v>474</v>
      </c>
      <c r="C496" s="2" t="s">
        <v>475</v>
      </c>
      <c r="D496" s="2" t="s">
        <v>10</v>
      </c>
      <c r="E496" s="2" t="s">
        <v>0</v>
      </c>
      <c r="F496" s="2" t="s">
        <v>32</v>
      </c>
      <c r="G496" s="2" t="s">
        <v>1239</v>
      </c>
      <c r="H496" s="2" t="s">
        <v>1155</v>
      </c>
      <c r="AK496" s="2">
        <v>1</v>
      </c>
      <c r="AL496" s="2">
        <v>2</v>
      </c>
      <c r="BL496" s="2">
        <v>3</v>
      </c>
      <c r="BM496" s="5">
        <v>325</v>
      </c>
      <c r="BN496" s="5">
        <f t="shared" si="15"/>
        <v>975</v>
      </c>
      <c r="BO496" s="5">
        <v>130</v>
      </c>
      <c r="BP496" s="5">
        <f t="shared" si="16"/>
        <v>390</v>
      </c>
    </row>
    <row r="497" spans="1:68" ht="39" customHeight="1" x14ac:dyDescent="0.25">
      <c r="A497" s="6"/>
      <c r="B497" s="2" t="s">
        <v>790</v>
      </c>
      <c r="C497" s="2" t="s">
        <v>791</v>
      </c>
      <c r="D497" s="2" t="s">
        <v>10</v>
      </c>
      <c r="E497" s="2" t="s">
        <v>0</v>
      </c>
      <c r="F497" s="2" t="s">
        <v>32</v>
      </c>
      <c r="G497" s="2" t="s">
        <v>1239</v>
      </c>
      <c r="H497" s="2" t="s">
        <v>1155</v>
      </c>
      <c r="AL497" s="2">
        <v>1</v>
      </c>
      <c r="AM497" s="2">
        <v>1</v>
      </c>
      <c r="BL497" s="2">
        <v>2</v>
      </c>
      <c r="BM497" s="5">
        <v>345</v>
      </c>
      <c r="BN497" s="5">
        <f t="shared" si="15"/>
        <v>690</v>
      </c>
      <c r="BO497" s="5">
        <v>138</v>
      </c>
      <c r="BP497" s="5">
        <f t="shared" si="16"/>
        <v>276</v>
      </c>
    </row>
    <row r="498" spans="1:68" ht="39" customHeight="1" x14ac:dyDescent="0.25">
      <c r="A498" s="6"/>
      <c r="B498" s="2" t="s">
        <v>527</v>
      </c>
      <c r="C498" s="2" t="s">
        <v>528</v>
      </c>
      <c r="D498" s="2" t="s">
        <v>10</v>
      </c>
      <c r="E498" s="2" t="s">
        <v>0</v>
      </c>
      <c r="F498" s="2" t="s">
        <v>32</v>
      </c>
      <c r="G498" s="2" t="s">
        <v>1239</v>
      </c>
      <c r="H498" s="2" t="s">
        <v>1155</v>
      </c>
      <c r="AL498" s="2">
        <v>1</v>
      </c>
      <c r="AM498" s="2">
        <v>8</v>
      </c>
      <c r="BL498" s="2">
        <v>9</v>
      </c>
      <c r="BM498" s="5">
        <v>295</v>
      </c>
      <c r="BN498" s="5">
        <f t="shared" si="15"/>
        <v>2655</v>
      </c>
      <c r="BO498" s="5">
        <v>118</v>
      </c>
      <c r="BP498" s="5">
        <f t="shared" si="16"/>
        <v>1062</v>
      </c>
    </row>
    <row r="499" spans="1:68" ht="39" customHeight="1" x14ac:dyDescent="0.25">
      <c r="A499" s="6"/>
      <c r="B499" s="2" t="s">
        <v>1116</v>
      </c>
      <c r="C499" s="2" t="s">
        <v>1117</v>
      </c>
      <c r="D499" s="2" t="s">
        <v>10</v>
      </c>
      <c r="E499" s="2" t="s">
        <v>0</v>
      </c>
      <c r="F499" s="2" t="s">
        <v>142</v>
      </c>
      <c r="G499" s="2" t="s">
        <v>1238</v>
      </c>
      <c r="H499" s="2" t="s">
        <v>1155</v>
      </c>
      <c r="AL499" s="2">
        <v>1</v>
      </c>
      <c r="BL499" s="2">
        <v>1</v>
      </c>
      <c r="BM499" s="5">
        <v>545</v>
      </c>
      <c r="BN499" s="5">
        <f t="shared" si="15"/>
        <v>545</v>
      </c>
      <c r="BO499" s="5">
        <v>218</v>
      </c>
      <c r="BP499" s="5">
        <f t="shared" si="16"/>
        <v>218</v>
      </c>
    </row>
    <row r="500" spans="1:68" ht="39" customHeight="1" x14ac:dyDescent="0.25">
      <c r="A500" s="6"/>
      <c r="B500" s="2" t="s">
        <v>599</v>
      </c>
      <c r="C500" s="2" t="s">
        <v>600</v>
      </c>
      <c r="D500" s="2" t="s">
        <v>10</v>
      </c>
      <c r="E500" s="2" t="s">
        <v>0</v>
      </c>
      <c r="F500" s="2" t="s">
        <v>56</v>
      </c>
      <c r="G500" s="2" t="s">
        <v>1238</v>
      </c>
      <c r="H500" s="2" t="s">
        <v>1155</v>
      </c>
      <c r="AK500" s="2">
        <v>1</v>
      </c>
      <c r="AN500" s="2">
        <v>1</v>
      </c>
      <c r="BL500" s="2">
        <v>2</v>
      </c>
      <c r="BM500" s="5">
        <v>475</v>
      </c>
      <c r="BN500" s="5">
        <f t="shared" si="15"/>
        <v>950</v>
      </c>
      <c r="BO500" s="5">
        <v>190</v>
      </c>
      <c r="BP500" s="5">
        <f t="shared" si="16"/>
        <v>380</v>
      </c>
    </row>
    <row r="501" spans="1:68" ht="39" customHeight="1" x14ac:dyDescent="0.25">
      <c r="A501" s="6"/>
      <c r="B501" s="2" t="s">
        <v>975</v>
      </c>
      <c r="C501" s="2" t="s">
        <v>976</v>
      </c>
      <c r="D501" s="2" t="s">
        <v>10</v>
      </c>
      <c r="E501" s="2" t="s">
        <v>0</v>
      </c>
      <c r="F501" s="2" t="s">
        <v>453</v>
      </c>
      <c r="G501" s="2" t="s">
        <v>1238</v>
      </c>
      <c r="H501" s="2" t="s">
        <v>1155</v>
      </c>
      <c r="AK501" s="2">
        <v>1</v>
      </c>
      <c r="AL501" s="2">
        <v>1</v>
      </c>
      <c r="BL501" s="2">
        <v>2</v>
      </c>
      <c r="BM501" s="5">
        <v>395</v>
      </c>
      <c r="BN501" s="5">
        <f t="shared" si="15"/>
        <v>790</v>
      </c>
      <c r="BO501" s="5">
        <v>158</v>
      </c>
      <c r="BP501" s="5">
        <f t="shared" si="16"/>
        <v>316</v>
      </c>
    </row>
    <row r="502" spans="1:68" ht="39" customHeight="1" x14ac:dyDescent="0.25">
      <c r="A502" s="6"/>
      <c r="B502" s="2" t="s">
        <v>100</v>
      </c>
      <c r="C502" s="2" t="s">
        <v>101</v>
      </c>
      <c r="D502" s="2" t="s">
        <v>10</v>
      </c>
      <c r="E502" s="2" t="s">
        <v>0</v>
      </c>
      <c r="F502" s="2" t="s">
        <v>32</v>
      </c>
      <c r="G502" s="2" t="s">
        <v>1239</v>
      </c>
      <c r="H502" s="2" t="s">
        <v>1155</v>
      </c>
      <c r="AK502" s="2">
        <v>1</v>
      </c>
      <c r="AM502" s="2">
        <v>2</v>
      </c>
      <c r="AN502" s="2">
        <v>1</v>
      </c>
      <c r="AO502" s="2">
        <v>2</v>
      </c>
      <c r="BL502" s="2">
        <v>6</v>
      </c>
      <c r="BM502" s="5">
        <v>595</v>
      </c>
      <c r="BN502" s="5">
        <f t="shared" si="15"/>
        <v>3570</v>
      </c>
      <c r="BO502" s="5">
        <v>238</v>
      </c>
      <c r="BP502" s="5">
        <f t="shared" si="16"/>
        <v>1428</v>
      </c>
    </row>
    <row r="503" spans="1:68" ht="39" customHeight="1" x14ac:dyDescent="0.25">
      <c r="A503" s="6"/>
      <c r="B503" s="2" t="s">
        <v>915</v>
      </c>
      <c r="C503" s="2" t="s">
        <v>916</v>
      </c>
      <c r="D503" s="2" t="s">
        <v>10</v>
      </c>
      <c r="E503" s="2" t="s">
        <v>0</v>
      </c>
      <c r="F503" s="2" t="s">
        <v>32</v>
      </c>
      <c r="G503" s="2" t="s">
        <v>1239</v>
      </c>
      <c r="H503" s="2" t="s">
        <v>1155</v>
      </c>
      <c r="AK503" s="2">
        <v>1</v>
      </c>
      <c r="AL503" s="2">
        <v>3</v>
      </c>
      <c r="AM503" s="2">
        <v>3</v>
      </c>
      <c r="AN503" s="2">
        <v>1</v>
      </c>
      <c r="BL503" s="2">
        <v>8</v>
      </c>
      <c r="BM503" s="5">
        <v>325</v>
      </c>
      <c r="BN503" s="5">
        <f t="shared" si="15"/>
        <v>2600</v>
      </c>
      <c r="BO503" s="5">
        <v>130</v>
      </c>
      <c r="BP503" s="5">
        <f t="shared" si="16"/>
        <v>1040</v>
      </c>
    </row>
    <row r="504" spans="1:68" ht="39" customHeight="1" x14ac:dyDescent="0.25">
      <c r="A504" s="6"/>
      <c r="B504" s="2" t="s">
        <v>1035</v>
      </c>
      <c r="C504" s="2" t="s">
        <v>1036</v>
      </c>
      <c r="D504" s="2" t="s">
        <v>10</v>
      </c>
      <c r="E504" s="2" t="s">
        <v>0</v>
      </c>
      <c r="F504" s="2" t="s">
        <v>83</v>
      </c>
      <c r="G504" s="2" t="s">
        <v>1239</v>
      </c>
      <c r="H504" s="2" t="s">
        <v>1155</v>
      </c>
      <c r="AL504" s="2">
        <v>2</v>
      </c>
      <c r="AM504" s="2">
        <v>1</v>
      </c>
      <c r="AN504" s="2">
        <v>1</v>
      </c>
      <c r="BL504" s="2">
        <v>4</v>
      </c>
      <c r="BM504" s="5">
        <v>325</v>
      </c>
      <c r="BN504" s="5">
        <f t="shared" si="15"/>
        <v>1300</v>
      </c>
      <c r="BO504" s="5">
        <v>130</v>
      </c>
      <c r="BP504" s="5">
        <f t="shared" si="16"/>
        <v>520</v>
      </c>
    </row>
    <row r="505" spans="1:68" ht="39" customHeight="1" x14ac:dyDescent="0.25">
      <c r="A505" s="6"/>
      <c r="B505" s="2" t="s">
        <v>1043</v>
      </c>
      <c r="C505" s="2" t="s">
        <v>1044</v>
      </c>
      <c r="D505" s="2" t="s">
        <v>10</v>
      </c>
      <c r="E505" s="2" t="s">
        <v>0</v>
      </c>
      <c r="F505" s="2" t="s">
        <v>32</v>
      </c>
      <c r="G505" s="2" t="s">
        <v>1239</v>
      </c>
      <c r="H505" s="2" t="s">
        <v>1155</v>
      </c>
      <c r="AL505" s="2">
        <v>2</v>
      </c>
      <c r="BL505" s="2">
        <v>2</v>
      </c>
      <c r="BM505" s="5">
        <v>465</v>
      </c>
      <c r="BN505" s="5">
        <f t="shared" si="15"/>
        <v>930</v>
      </c>
      <c r="BO505" s="5">
        <v>186</v>
      </c>
      <c r="BP505" s="5">
        <f t="shared" si="16"/>
        <v>372</v>
      </c>
    </row>
    <row r="506" spans="1:68" ht="39" customHeight="1" x14ac:dyDescent="0.25">
      <c r="A506" s="6"/>
      <c r="B506" s="2" t="s">
        <v>114</v>
      </c>
      <c r="C506" s="2" t="s">
        <v>115</v>
      </c>
      <c r="D506" s="2" t="s">
        <v>6</v>
      </c>
      <c r="E506" s="2" t="s">
        <v>0</v>
      </c>
      <c r="F506" s="2" t="s">
        <v>116</v>
      </c>
      <c r="G506" s="2" t="s">
        <v>1238</v>
      </c>
      <c r="H506" s="2" t="s">
        <v>1155</v>
      </c>
      <c r="BD506" s="2">
        <v>1</v>
      </c>
      <c r="BF506" s="2">
        <v>2</v>
      </c>
      <c r="BG506" s="2">
        <v>2</v>
      </c>
      <c r="BI506" s="2">
        <v>1</v>
      </c>
      <c r="BL506" s="2">
        <v>6</v>
      </c>
      <c r="BM506" s="5">
        <v>275</v>
      </c>
      <c r="BN506" s="5">
        <f t="shared" si="15"/>
        <v>1650</v>
      </c>
      <c r="BO506" s="5">
        <v>110</v>
      </c>
      <c r="BP506" s="5">
        <f t="shared" si="16"/>
        <v>660</v>
      </c>
    </row>
    <row r="507" spans="1:68" ht="39" customHeight="1" x14ac:dyDescent="0.25">
      <c r="A507" s="6"/>
      <c r="B507" s="2" t="s">
        <v>202</v>
      </c>
      <c r="C507" s="2" t="s">
        <v>44</v>
      </c>
      <c r="D507" s="2" t="s">
        <v>6</v>
      </c>
      <c r="E507" s="2" t="s">
        <v>0</v>
      </c>
      <c r="F507" s="2" t="s">
        <v>170</v>
      </c>
      <c r="G507" s="2" t="s">
        <v>1239</v>
      </c>
      <c r="H507" s="2" t="s">
        <v>1155</v>
      </c>
      <c r="BG507" s="2">
        <v>2</v>
      </c>
      <c r="BI507" s="2">
        <v>1</v>
      </c>
      <c r="BL507" s="2">
        <v>3</v>
      </c>
      <c r="BM507" s="5">
        <v>285</v>
      </c>
      <c r="BN507" s="5">
        <f t="shared" si="15"/>
        <v>855</v>
      </c>
      <c r="BO507" s="5">
        <v>114</v>
      </c>
      <c r="BP507" s="5">
        <f t="shared" si="16"/>
        <v>342</v>
      </c>
    </row>
    <row r="508" spans="1:68" ht="39" customHeight="1" x14ac:dyDescent="0.25">
      <c r="A508" s="6"/>
      <c r="B508" s="2" t="s">
        <v>43</v>
      </c>
      <c r="C508" s="2" t="s">
        <v>44</v>
      </c>
      <c r="D508" s="2" t="s">
        <v>6</v>
      </c>
      <c r="E508" s="2" t="s">
        <v>0</v>
      </c>
      <c r="F508" s="2" t="s">
        <v>45</v>
      </c>
      <c r="G508" s="2" t="s">
        <v>1238</v>
      </c>
      <c r="H508" s="2" t="s">
        <v>1155</v>
      </c>
      <c r="BD508" s="2">
        <v>5</v>
      </c>
      <c r="BF508" s="2">
        <v>2</v>
      </c>
      <c r="BG508" s="2">
        <v>3</v>
      </c>
      <c r="BL508" s="2">
        <v>10</v>
      </c>
      <c r="BM508" s="5">
        <v>285</v>
      </c>
      <c r="BN508" s="5">
        <f t="shared" si="15"/>
        <v>2850</v>
      </c>
      <c r="BO508" s="5">
        <v>114</v>
      </c>
      <c r="BP508" s="5">
        <f t="shared" si="16"/>
        <v>1140</v>
      </c>
    </row>
    <row r="509" spans="1:68" ht="39" customHeight="1" x14ac:dyDescent="0.25">
      <c r="A509" s="6"/>
      <c r="B509" s="2" t="s">
        <v>686</v>
      </c>
      <c r="C509" s="2" t="s">
        <v>687</v>
      </c>
      <c r="D509" s="2" t="s">
        <v>6</v>
      </c>
      <c r="E509" s="2" t="s">
        <v>0</v>
      </c>
      <c r="F509" s="2" t="s">
        <v>132</v>
      </c>
      <c r="G509" s="2" t="s">
        <v>1239</v>
      </c>
      <c r="H509" s="2" t="s">
        <v>1155</v>
      </c>
      <c r="BG509" s="2">
        <v>1</v>
      </c>
      <c r="BL509" s="2">
        <v>1</v>
      </c>
      <c r="BM509" s="5">
        <v>275</v>
      </c>
      <c r="BN509" s="5">
        <f t="shared" si="15"/>
        <v>275</v>
      </c>
      <c r="BO509" s="5">
        <v>110</v>
      </c>
      <c r="BP509" s="5">
        <f t="shared" si="16"/>
        <v>110</v>
      </c>
    </row>
    <row r="510" spans="1:68" ht="39" customHeight="1" x14ac:dyDescent="0.25">
      <c r="A510" s="6"/>
      <c r="B510" s="2" t="s">
        <v>89</v>
      </c>
      <c r="C510" s="2" t="s">
        <v>90</v>
      </c>
      <c r="D510" s="2" t="s">
        <v>6</v>
      </c>
      <c r="E510" s="2" t="s">
        <v>0</v>
      </c>
      <c r="F510" s="2" t="s">
        <v>91</v>
      </c>
      <c r="G510" s="2" t="s">
        <v>1239</v>
      </c>
      <c r="H510" s="2" t="s">
        <v>1155</v>
      </c>
      <c r="BD510" s="2">
        <v>2</v>
      </c>
      <c r="BF510" s="2">
        <v>6</v>
      </c>
      <c r="BG510" s="2">
        <v>5</v>
      </c>
      <c r="BI510" s="2">
        <v>4</v>
      </c>
      <c r="BL510" s="2">
        <v>17</v>
      </c>
      <c r="BM510" s="5">
        <v>445</v>
      </c>
      <c r="BN510" s="5">
        <f t="shared" si="15"/>
        <v>7565</v>
      </c>
      <c r="BO510" s="5">
        <v>178</v>
      </c>
      <c r="BP510" s="5">
        <f t="shared" si="16"/>
        <v>3026</v>
      </c>
    </row>
    <row r="511" spans="1:68" ht="39" customHeight="1" x14ac:dyDescent="0.25">
      <c r="A511" s="6"/>
      <c r="B511" s="2" t="s">
        <v>54</v>
      </c>
      <c r="C511" s="2" t="s">
        <v>55</v>
      </c>
      <c r="D511" s="2" t="s">
        <v>6</v>
      </c>
      <c r="E511" s="2" t="s">
        <v>0</v>
      </c>
      <c r="F511" s="2" t="s">
        <v>56</v>
      </c>
      <c r="G511" s="2" t="s">
        <v>1238</v>
      </c>
      <c r="H511" s="2" t="s">
        <v>1155</v>
      </c>
      <c r="BD511" s="2">
        <v>3</v>
      </c>
      <c r="BF511" s="2">
        <v>1</v>
      </c>
      <c r="BG511" s="2">
        <v>4</v>
      </c>
      <c r="BL511" s="2">
        <v>8</v>
      </c>
      <c r="BM511" s="5">
        <v>345</v>
      </c>
      <c r="BN511" s="5">
        <f t="shared" si="15"/>
        <v>2760</v>
      </c>
      <c r="BO511" s="5">
        <v>138</v>
      </c>
      <c r="BP511" s="5">
        <f t="shared" si="16"/>
        <v>1104</v>
      </c>
    </row>
    <row r="512" spans="1:68" ht="39" customHeight="1" x14ac:dyDescent="0.25">
      <c r="A512" s="6"/>
      <c r="B512" s="2" t="s">
        <v>112</v>
      </c>
      <c r="C512" s="2" t="s">
        <v>113</v>
      </c>
      <c r="D512" s="2" t="s">
        <v>6</v>
      </c>
      <c r="E512" s="2" t="s">
        <v>0</v>
      </c>
      <c r="F512" s="2" t="s">
        <v>32</v>
      </c>
      <c r="G512" s="2" t="s">
        <v>1238</v>
      </c>
      <c r="H512" s="2" t="s">
        <v>1155</v>
      </c>
      <c r="BD512" s="2">
        <v>1</v>
      </c>
      <c r="BF512" s="2">
        <v>4</v>
      </c>
      <c r="BG512" s="2">
        <v>2</v>
      </c>
      <c r="BI512" s="2">
        <v>1</v>
      </c>
      <c r="BL512" s="2">
        <v>8</v>
      </c>
      <c r="BM512" s="5">
        <v>275</v>
      </c>
      <c r="BN512" s="5">
        <f t="shared" si="15"/>
        <v>2200</v>
      </c>
      <c r="BO512" s="5">
        <v>110</v>
      </c>
      <c r="BP512" s="5">
        <f t="shared" si="16"/>
        <v>880</v>
      </c>
    </row>
    <row r="513" spans="1:68" ht="39" customHeight="1" x14ac:dyDescent="0.25">
      <c r="A513" s="6"/>
      <c r="B513" s="2" t="s">
        <v>262</v>
      </c>
      <c r="C513" s="2" t="s">
        <v>263</v>
      </c>
      <c r="D513" s="2" t="s">
        <v>6</v>
      </c>
      <c r="E513" s="2" t="s">
        <v>0</v>
      </c>
      <c r="F513" s="2" t="s">
        <v>91</v>
      </c>
      <c r="G513" s="2" t="s">
        <v>1239</v>
      </c>
      <c r="H513" s="2" t="s">
        <v>1155</v>
      </c>
      <c r="BF513" s="2">
        <v>1</v>
      </c>
      <c r="BI513" s="2">
        <v>1</v>
      </c>
      <c r="BL513" s="2">
        <v>2</v>
      </c>
      <c r="BM513" s="5">
        <v>445</v>
      </c>
      <c r="BN513" s="5">
        <f t="shared" si="15"/>
        <v>890</v>
      </c>
      <c r="BO513" s="5">
        <v>178</v>
      </c>
      <c r="BP513" s="5">
        <f t="shared" si="16"/>
        <v>356</v>
      </c>
    </row>
  </sheetData>
  <autoFilter ref="A2:BP2"/>
  <conditionalFormatting sqref="A2">
    <cfRule type="duplicateValues" dxfId="1" priority="1"/>
  </conditionalFormatting>
  <conditionalFormatting sqref="B2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ZADIG &amp; VOLTAIRE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2019-05-21T06:45:17Z</dcterms:created>
  <dcterms:modified xsi:type="dcterms:W3CDTF">2026-01-20T10:32:10Z</dcterms:modified>
  <cp:category/>
</cp:coreProperties>
</file>